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1220"/>
  </bookViews>
  <sheets>
    <sheet name="Sheet2" sheetId="2" r:id="rId1"/>
  </sheets>
  <externalReferences>
    <externalReference r:id="rId2"/>
    <externalReference r:id="rId3"/>
  </externalReferences>
  <definedNames>
    <definedName name="_xlnm._FilterDatabase" localSheetId="0" hidden="1">Sheet2!$A$2:$M$50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2" l="1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4" i="2"/>
  <c r="L45" i="2"/>
  <c r="L46" i="2"/>
  <c r="L47" i="2"/>
  <c r="L48" i="2"/>
  <c r="L49" i="2"/>
  <c r="L50" i="2"/>
  <c r="F6" i="2" l="1"/>
  <c r="F13" i="2"/>
  <c r="F14" i="2"/>
  <c r="F15" i="2"/>
  <c r="F29" i="2"/>
  <c r="F16" i="2"/>
  <c r="F17" i="2"/>
  <c r="F18" i="2"/>
  <c r="F21" i="2"/>
  <c r="F22" i="2"/>
  <c r="F25" i="2"/>
  <c r="F26" i="2"/>
  <c r="F48" i="2"/>
  <c r="F49" i="2"/>
  <c r="F50" i="2"/>
  <c r="F5" i="2"/>
  <c r="F20" i="2"/>
  <c r="F23" i="2"/>
  <c r="F24" i="2"/>
  <c r="F28" i="2"/>
  <c r="F30" i="2"/>
  <c r="F31" i="2"/>
  <c r="F45" i="2"/>
  <c r="F46" i="2"/>
  <c r="F47" i="2"/>
  <c r="F12" i="2"/>
  <c r="F19" i="2"/>
  <c r="F32" i="2"/>
  <c r="F42" i="2"/>
  <c r="F43" i="2"/>
  <c r="F7" i="2"/>
  <c r="F8" i="2"/>
  <c r="F27" i="2"/>
  <c r="F38" i="2"/>
  <c r="F39" i="2"/>
  <c r="F40" i="2"/>
  <c r="F41" i="2"/>
  <c r="F9" i="2"/>
  <c r="F10" i="2"/>
  <c r="F11" i="2"/>
  <c r="F33" i="2"/>
  <c r="F34" i="2"/>
  <c r="F35" i="2"/>
  <c r="F36" i="2"/>
  <c r="F37" i="2"/>
  <c r="F4" i="2"/>
  <c r="A14" i="2" l="1"/>
  <c r="A15" i="2"/>
  <c r="A29" i="2"/>
  <c r="A16" i="2"/>
  <c r="A17" i="2"/>
  <c r="A18" i="2"/>
  <c r="A21" i="2"/>
  <c r="A22" i="2"/>
  <c r="A25" i="2"/>
  <c r="A26" i="2"/>
  <c r="A48" i="2"/>
  <c r="A49" i="2"/>
  <c r="A50" i="2"/>
  <c r="A5" i="2"/>
  <c r="A20" i="2"/>
  <c r="A23" i="2"/>
  <c r="A24" i="2"/>
  <c r="A28" i="2"/>
  <c r="A30" i="2"/>
  <c r="A31" i="2"/>
  <c r="A45" i="2"/>
  <c r="A46" i="2"/>
  <c r="A47" i="2"/>
  <c r="A12" i="2"/>
  <c r="A19" i="2"/>
  <c r="A32" i="2"/>
  <c r="A42" i="2"/>
  <c r="A43" i="2"/>
  <c r="A7" i="2"/>
  <c r="A8" i="2"/>
  <c r="A27" i="2"/>
  <c r="A38" i="2"/>
  <c r="A39" i="2"/>
  <c r="A40" i="2"/>
  <c r="A44" i="2"/>
  <c r="A41" i="2"/>
  <c r="A9" i="2"/>
  <c r="A10" i="2"/>
  <c r="A11" i="2"/>
  <c r="A33" i="2"/>
  <c r="A34" i="2"/>
  <c r="A35" i="2"/>
  <c r="A36" i="2"/>
  <c r="A37" i="2"/>
  <c r="A3" i="2"/>
  <c r="A4" i="2" l="1"/>
  <c r="A6" i="2"/>
  <c r="A13" i="2"/>
</calcChain>
</file>

<file path=xl/sharedStrings.xml><?xml version="1.0" encoding="utf-8"?>
<sst xmlns="http://schemas.openxmlformats.org/spreadsheetml/2006/main" count="259" uniqueCount="126">
  <si>
    <t>과목명</t>
  </si>
  <si>
    <t>교과구분</t>
  </si>
  <si>
    <t>수강번호</t>
  </si>
  <si>
    <t>학점</t>
  </si>
  <si>
    <t>시간</t>
  </si>
  <si>
    <t>강의
구분</t>
  </si>
  <si>
    <t>수업방식</t>
  </si>
  <si>
    <t>전공과목</t>
  </si>
  <si>
    <t>실험실습</t>
  </si>
  <si>
    <t>경영윤리</t>
  </si>
  <si>
    <t>I001</t>
  </si>
  <si>
    <t>강의 + 실습</t>
  </si>
  <si>
    <t>CYBER강좌반</t>
  </si>
  <si>
    <t>공업수학A</t>
  </si>
  <si>
    <t>기초과목</t>
  </si>
  <si>
    <t>X034</t>
  </si>
  <si>
    <t>강의</t>
  </si>
  <si>
    <t>X035</t>
  </si>
  <si>
    <t>공업수학B</t>
  </si>
  <si>
    <t>X033</t>
  </si>
  <si>
    <t>과학기술과 법</t>
  </si>
  <si>
    <t>영역별교양</t>
  </si>
  <si>
    <t>X036</t>
  </si>
  <si>
    <t>과학사</t>
  </si>
  <si>
    <t>X009</t>
  </si>
  <si>
    <t>글쓰기</t>
  </si>
  <si>
    <t>교양과목</t>
  </si>
  <si>
    <t>X043</t>
  </si>
  <si>
    <t>X044</t>
  </si>
  <si>
    <t>X045</t>
  </si>
  <si>
    <t>기술과 사회</t>
  </si>
  <si>
    <t>X008</t>
  </si>
  <si>
    <t>물리학</t>
  </si>
  <si>
    <t>X032</t>
  </si>
  <si>
    <t>물리학1</t>
  </si>
  <si>
    <t>X031</t>
  </si>
  <si>
    <t>물리학2</t>
  </si>
  <si>
    <t>X030</t>
  </si>
  <si>
    <t>물리학실험</t>
  </si>
  <si>
    <t>X029</t>
  </si>
  <si>
    <t>물리학실험1</t>
  </si>
  <si>
    <t>X028</t>
  </si>
  <si>
    <t>물리학실험2</t>
  </si>
  <si>
    <t>X027</t>
  </si>
  <si>
    <t>미래산업혁명과 기술창업론</t>
  </si>
  <si>
    <t>생명과학</t>
  </si>
  <si>
    <t>X026</t>
  </si>
  <si>
    <t>생명과학실험</t>
  </si>
  <si>
    <t>X024</t>
  </si>
  <si>
    <t>X025</t>
  </si>
  <si>
    <t>생물학1</t>
  </si>
  <si>
    <t>X023</t>
  </si>
  <si>
    <t>생물학2</t>
  </si>
  <si>
    <t>X022</t>
  </si>
  <si>
    <t>생물학실험1</t>
  </si>
  <si>
    <t>X021</t>
  </si>
  <si>
    <t>생물학실험2</t>
  </si>
  <si>
    <t>X020</t>
  </si>
  <si>
    <t>서양연극사</t>
  </si>
  <si>
    <t>X006</t>
  </si>
  <si>
    <t>수학1</t>
  </si>
  <si>
    <t>X018</t>
  </si>
  <si>
    <t>X019</t>
  </si>
  <si>
    <t>수학2</t>
  </si>
  <si>
    <t>X016</t>
  </si>
  <si>
    <t>X017</t>
  </si>
  <si>
    <t>아시아영화의 이해</t>
  </si>
  <si>
    <t>X005</t>
  </si>
  <si>
    <t>영어1</t>
  </si>
  <si>
    <t>X040</t>
  </si>
  <si>
    <t>X041</t>
  </si>
  <si>
    <t>영어2</t>
  </si>
  <si>
    <t>X037</t>
  </si>
  <si>
    <t>X038</t>
  </si>
  <si>
    <t>X039</t>
  </si>
  <si>
    <t>창의적 사고</t>
  </si>
  <si>
    <t>X003</t>
  </si>
  <si>
    <t>X004</t>
  </si>
  <si>
    <t>철학이란 무엇인가</t>
  </si>
  <si>
    <t>X002</t>
  </si>
  <si>
    <t>이론(AFL)</t>
  </si>
  <si>
    <t>한국사회의 현실과 쟁점</t>
  </si>
  <si>
    <t>X046</t>
  </si>
  <si>
    <t>한국정치의 쟁점과 과제</t>
  </si>
  <si>
    <t>X047</t>
  </si>
  <si>
    <t>현대물리의 이해</t>
  </si>
  <si>
    <t>X001</t>
  </si>
  <si>
    <t>화학</t>
  </si>
  <si>
    <t>X015</t>
  </si>
  <si>
    <t>화학1</t>
  </si>
  <si>
    <t>X014</t>
  </si>
  <si>
    <t>화학2</t>
  </si>
  <si>
    <t>X013</t>
  </si>
  <si>
    <t>화학실험</t>
  </si>
  <si>
    <t>X012</t>
  </si>
  <si>
    <t>화학실험1</t>
  </si>
  <si>
    <t>X011</t>
  </si>
  <si>
    <t>화학실험2</t>
  </si>
  <si>
    <t>X010</t>
  </si>
  <si>
    <t>순번</t>
    <phoneticPr fontId="1" type="noConversion"/>
  </si>
  <si>
    <t>분반</t>
    <phoneticPr fontId="1" type="noConversion"/>
  </si>
  <si>
    <t>강의시간</t>
    <phoneticPr fontId="1" type="noConversion"/>
  </si>
  <si>
    <t>비고</t>
    <phoneticPr fontId="1" type="noConversion"/>
  </si>
  <si>
    <t>국제겨울학교</t>
    <phoneticPr fontId="1" type="noConversion"/>
  </si>
  <si>
    <t>대면</t>
    <phoneticPr fontId="1" type="noConversion"/>
  </si>
  <si>
    <t>비대면(녹화+실시간 강의)</t>
    <phoneticPr fontId="6" type="noConversion"/>
  </si>
  <si>
    <t>비대면(녹화+실시간 강의)</t>
    <phoneticPr fontId="1" type="noConversion"/>
  </si>
  <si>
    <t>비대면(녹화+실시간 강의)</t>
    <phoneticPr fontId="1" type="noConversion"/>
  </si>
  <si>
    <t>비대면(녹화+실시간 강의)</t>
    <phoneticPr fontId="1" type="noConversion"/>
  </si>
  <si>
    <t>비대면(녹화+실시간 강의)</t>
    <phoneticPr fontId="1" type="noConversion"/>
  </si>
  <si>
    <t>비대면(실시간 강의)</t>
    <phoneticPr fontId="6" type="noConversion"/>
  </si>
  <si>
    <t>대면</t>
    <phoneticPr fontId="1" type="noConversion"/>
  </si>
  <si>
    <t>비대면(실시간 강의)</t>
    <phoneticPr fontId="1" type="noConversion"/>
  </si>
  <si>
    <t>비대면(실시간 강의)</t>
    <phoneticPr fontId="6" type="noConversion"/>
  </si>
  <si>
    <t>현대사회와 윤리</t>
    <phoneticPr fontId="1" type="noConversion"/>
  </si>
  <si>
    <t>영역별교양</t>
    <phoneticPr fontId="1" type="noConversion"/>
  </si>
  <si>
    <t>비대면(녹화강의)</t>
    <phoneticPr fontId="6" type="noConversion"/>
  </si>
  <si>
    <t>비대면(녹화+실시간 강의)</t>
    <phoneticPr fontId="6" type="noConversion"/>
  </si>
  <si>
    <t>비대면(녹화+실시간 강의)</t>
    <phoneticPr fontId="6" type="noConversion"/>
  </si>
  <si>
    <t>비대면(녹화강의)</t>
    <phoneticPr fontId="1" type="noConversion"/>
  </si>
  <si>
    <t>국제겨울학교 과목으로 외국인 학점교류생 우선 수강
(잔여 여석이 있을 경우 교내 학생 수강 가능)</t>
    <phoneticPr fontId="1" type="noConversion"/>
  </si>
  <si>
    <t>담당교수</t>
    <phoneticPr fontId="1" type="noConversion"/>
  </si>
  <si>
    <t>신호재</t>
    <phoneticPr fontId="1" type="noConversion"/>
  </si>
  <si>
    <t>X048</t>
    <phoneticPr fontId="1" type="noConversion"/>
  </si>
  <si>
    <t>Felver Troy Benjamin</t>
    <phoneticPr fontId="1" type="noConversion"/>
  </si>
  <si>
    <t>X049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</si>
</sst>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9">
    <font>
      <sz val="11"/>
      <name val="돋움"/>
      <family val="3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rgb="FF363636"/>
      <name val="맑은 고딕"/>
      <family val="3"/>
      <charset val="129"/>
      <scheme val="major"/>
    </font>
    <font>
      <strike/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0" borderId="1" xfId="0" applyFont="1" applyBorder="1" applyAlignment="1" applyProtection="1">
      <alignment vertical="center" wrapText="1"/>
      <protection locked="0"/>
    </xf>
    <xf numFmtId="176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176" fontId="4" fillId="0" borderId="1" xfId="0" applyNumberFormat="1" applyFont="1" applyBorder="1" applyAlignment="1" applyProtection="1">
      <alignment horizontal="right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 applyProtection="1">
      <alignment vertical="center" wrapText="1"/>
      <protection locked="0"/>
    </xf>
    <xf numFmtId="176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176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49" fontId="4" fillId="3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ou/Documents/&#44368;&#50577;&#44284;&#47785;%20&#48516;&#48152;&#49345;&#49464;&#51221;&#483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46041;&#44228;&#49688;&#50629;_&#52636;&#47141;&#4793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분반상세정보"/>
      <sheetName val="분반상세정보 (2)"/>
    </sheetNames>
    <sheetDataSet>
      <sheetData sheetId="0"/>
      <sheetData sheetId="1">
        <row r="1">
          <cell r="G1" t="str">
            <v>수강번호</v>
          </cell>
          <cell r="H1" t="str">
            <v>정원</v>
          </cell>
          <cell r="I1" t="str">
            <v>수강인원</v>
          </cell>
          <cell r="J1" t="str">
            <v>예비수강인원</v>
          </cell>
          <cell r="K1" t="str">
            <v>강의시간명</v>
          </cell>
          <cell r="L1" t="str">
            <v>공학인증여부</v>
          </cell>
          <cell r="M1" t="str">
            <v>분할방식</v>
          </cell>
          <cell r="N1" t="str">
            <v>분할수</v>
          </cell>
          <cell r="O1" t="str">
            <v>강의실TYPE</v>
          </cell>
          <cell r="P1" t="str">
            <v>오전/오후</v>
          </cell>
          <cell r="Q1" t="str">
            <v>특별반</v>
          </cell>
          <cell r="R1" t="str">
            <v>영어강의</v>
          </cell>
          <cell r="S1" t="str">
            <v>전자출석</v>
          </cell>
          <cell r="T1" t="str">
            <v>수강신청숨김</v>
          </cell>
          <cell r="U1" t="str">
            <v>개설학부</v>
          </cell>
          <cell r="V1" t="str">
            <v>개설강좌번호</v>
          </cell>
          <cell r="W1" t="str">
            <v>전공</v>
          </cell>
          <cell r="X1" t="str">
            <v>학수구분</v>
          </cell>
          <cell r="Y1" t="str">
            <v>교과목코드</v>
          </cell>
          <cell r="Z1" t="str">
            <v>과목ID</v>
          </cell>
          <cell r="AA1" t="str">
            <v>수강대상학년</v>
          </cell>
          <cell r="AB1" t="str">
            <v>학점</v>
          </cell>
          <cell r="AC1" t="str">
            <v>시간</v>
          </cell>
          <cell r="AD1" t="str">
            <v>소속</v>
          </cell>
          <cell r="AE1" t="str">
            <v>직급</v>
          </cell>
          <cell r="AF1" t="str">
            <v>교수번호</v>
          </cell>
          <cell r="AG1" t="str">
            <v>담당교수</v>
          </cell>
        </row>
        <row r="2">
          <cell r="G2" t="str">
            <v>X043</v>
          </cell>
          <cell r="H2">
            <v>35</v>
          </cell>
          <cell r="I2">
            <v>0</v>
          </cell>
          <cell r="J2">
            <v>0</v>
          </cell>
          <cell r="K2" t="str">
            <v>월1() 월2() 월3() 화1() 화2() 화3() 수1() 수2() 수3() 목1() 목2() 목3() 금1() 금2() 금3()</v>
          </cell>
          <cell r="L2">
            <v>0</v>
          </cell>
          <cell r="M2" t="str">
            <v>3 : 3 : 3 : 3 : 3</v>
          </cell>
          <cell r="N2" t="str">
            <v>5</v>
          </cell>
          <cell r="P2" t="str">
            <v>오전</v>
          </cell>
          <cell r="Q2">
            <v>0</v>
          </cell>
          <cell r="R2">
            <v>0</v>
          </cell>
          <cell r="S2">
            <v>0</v>
          </cell>
          <cell r="T2">
            <v>0</v>
          </cell>
          <cell r="U2" t="str">
            <v/>
          </cell>
          <cell r="V2" t="str">
            <v>202011767</v>
          </cell>
          <cell r="W2" t="str">
            <v/>
          </cell>
          <cell r="X2" t="str">
            <v>교필</v>
          </cell>
          <cell r="Y2" t="str">
            <v>KOR102</v>
          </cell>
          <cell r="Z2" t="str">
            <v>21455</v>
          </cell>
          <cell r="AA2" t="str">
            <v/>
          </cell>
          <cell r="AB2" t="str">
            <v>3</v>
          </cell>
          <cell r="AC2" t="str">
            <v>3</v>
          </cell>
          <cell r="AD2" t="str">
            <v>다산학부대학</v>
          </cell>
          <cell r="AE2" t="str">
            <v>강의교수</v>
          </cell>
          <cell r="AF2" t="str">
            <v>201011001</v>
          </cell>
          <cell r="AG2" t="str">
            <v>정진희</v>
          </cell>
        </row>
        <row r="3">
          <cell r="G3" t="str">
            <v>X044</v>
          </cell>
          <cell r="H3">
            <v>35</v>
          </cell>
          <cell r="I3">
            <v>0</v>
          </cell>
          <cell r="J3">
            <v>0</v>
          </cell>
          <cell r="K3" t="str">
            <v>월4() 월5() 월6() 화4() 화5() 화6() 수4() 수5() 수6() 목4() 목5() 목6() 금4() 금5() 금6()</v>
          </cell>
          <cell r="L3">
            <v>0</v>
          </cell>
          <cell r="M3" t="str">
            <v>3 : 3 : 3 : 3 : 3</v>
          </cell>
          <cell r="N3" t="str">
            <v>5</v>
          </cell>
          <cell r="P3" t="str">
            <v>오후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 t="str">
            <v/>
          </cell>
          <cell r="V3" t="str">
            <v>202011767</v>
          </cell>
          <cell r="W3" t="str">
            <v/>
          </cell>
          <cell r="X3" t="str">
            <v>교필</v>
          </cell>
          <cell r="Y3" t="str">
            <v>KOR102</v>
          </cell>
          <cell r="Z3" t="str">
            <v>21455</v>
          </cell>
          <cell r="AA3" t="str">
            <v/>
          </cell>
          <cell r="AB3" t="str">
            <v>3</v>
          </cell>
          <cell r="AC3" t="str">
            <v>3</v>
          </cell>
          <cell r="AD3" t="str">
            <v>다산학부대학</v>
          </cell>
          <cell r="AE3" t="str">
            <v>부교수</v>
          </cell>
          <cell r="AF3" t="str">
            <v>201710024</v>
          </cell>
          <cell r="AG3" t="str">
            <v>이병훈</v>
          </cell>
        </row>
        <row r="4">
          <cell r="G4" t="str">
            <v>X045</v>
          </cell>
          <cell r="H4">
            <v>35</v>
          </cell>
          <cell r="I4">
            <v>0</v>
          </cell>
          <cell r="J4">
            <v>0</v>
          </cell>
          <cell r="K4" t="str">
            <v>월7() 월8() 월9() 화7() 화8() 화9() 수7() 수8() 수9() 목7() 목8() 목9() 금7() 금8() 금9()</v>
          </cell>
          <cell r="L4">
            <v>0</v>
          </cell>
          <cell r="M4" t="str">
            <v>3 : 3 : 3 : 3 : 3</v>
          </cell>
          <cell r="N4" t="str">
            <v>5</v>
          </cell>
          <cell r="P4" t="str">
            <v>오후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 t="str">
            <v/>
          </cell>
          <cell r="V4" t="str">
            <v>202011767</v>
          </cell>
          <cell r="W4" t="str">
            <v/>
          </cell>
          <cell r="X4" t="str">
            <v>교필</v>
          </cell>
          <cell r="Y4" t="str">
            <v>KOR102</v>
          </cell>
          <cell r="Z4" t="str">
            <v>21455</v>
          </cell>
          <cell r="AA4" t="str">
            <v/>
          </cell>
          <cell r="AB4" t="str">
            <v>3</v>
          </cell>
          <cell r="AC4" t="str">
            <v>3</v>
          </cell>
          <cell r="AD4" t="str">
            <v>다산학부대학</v>
          </cell>
          <cell r="AE4" t="str">
            <v>강의교수</v>
          </cell>
          <cell r="AF4" t="str">
            <v>201110405</v>
          </cell>
          <cell r="AG4" t="str">
            <v>이재원</v>
          </cell>
        </row>
        <row r="5">
          <cell r="G5" t="str">
            <v>X042</v>
          </cell>
          <cell r="H5">
            <v>0</v>
          </cell>
          <cell r="I5">
            <v>0</v>
          </cell>
          <cell r="J5">
            <v>0</v>
          </cell>
          <cell r="K5" t="str">
            <v/>
          </cell>
          <cell r="L5">
            <v>0</v>
          </cell>
          <cell r="M5" t="str">
            <v/>
          </cell>
          <cell r="N5" t="str">
            <v>0</v>
          </cell>
          <cell r="Q5">
            <v>0</v>
          </cell>
          <cell r="R5">
            <v>1</v>
          </cell>
          <cell r="S5">
            <v>0</v>
          </cell>
          <cell r="T5">
            <v>0</v>
          </cell>
          <cell r="U5" t="str">
            <v/>
          </cell>
          <cell r="V5" t="str">
            <v>202011760</v>
          </cell>
          <cell r="W5" t="str">
            <v/>
          </cell>
          <cell r="X5" t="str">
            <v>교선</v>
          </cell>
          <cell r="Y5" t="str">
            <v>CHAN106</v>
          </cell>
          <cell r="Z5" t="str">
            <v>20190353</v>
          </cell>
          <cell r="AA5" t="str">
            <v/>
          </cell>
          <cell r="AB5" t="str">
            <v>3</v>
          </cell>
          <cell r="AC5" t="str">
            <v>3</v>
          </cell>
          <cell r="AD5" t="str">
            <v>다산학부대학</v>
          </cell>
          <cell r="AE5" t="str">
            <v>강사</v>
          </cell>
          <cell r="AF5" t="str">
            <v>201910638</v>
          </cell>
          <cell r="AG5" t="str">
            <v>정미혜</v>
          </cell>
        </row>
        <row r="6">
          <cell r="G6" t="str">
            <v>X040</v>
          </cell>
          <cell r="H6">
            <v>35</v>
          </cell>
          <cell r="I6">
            <v>0</v>
          </cell>
          <cell r="J6">
            <v>0</v>
          </cell>
          <cell r="K6" t="str">
            <v>월1() 월2() 월3() 화1() 화2() 화3() 수1() 수2() 수3() 목1() 목2() 목3() 금1() 금2() 금3()</v>
          </cell>
          <cell r="L6">
            <v>0</v>
          </cell>
          <cell r="M6" t="str">
            <v>3 : 3 : 3 : 3 : 3</v>
          </cell>
          <cell r="N6" t="str">
            <v>5</v>
          </cell>
          <cell r="P6" t="str">
            <v>오전</v>
          </cell>
          <cell r="Q6">
            <v>0</v>
          </cell>
          <cell r="R6">
            <v>1</v>
          </cell>
          <cell r="S6">
            <v>0</v>
          </cell>
          <cell r="T6">
            <v>0</v>
          </cell>
          <cell r="U6" t="str">
            <v/>
          </cell>
          <cell r="V6" t="str">
            <v>202011668</v>
          </cell>
          <cell r="W6" t="str">
            <v/>
          </cell>
          <cell r="X6" t="str">
            <v>교필</v>
          </cell>
          <cell r="Y6" t="str">
            <v>ENG111</v>
          </cell>
          <cell r="Z6" t="str">
            <v>9392</v>
          </cell>
          <cell r="AA6" t="str">
            <v/>
          </cell>
          <cell r="AB6" t="str">
            <v>3</v>
          </cell>
          <cell r="AC6" t="str">
            <v>3</v>
          </cell>
          <cell r="AD6" t="str">
            <v>다산학부대학</v>
          </cell>
          <cell r="AE6" t="str">
            <v>조교수</v>
          </cell>
          <cell r="AF6" t="str">
            <v>201210111</v>
          </cell>
          <cell r="AG6" t="str">
            <v>Scott Scattergood</v>
          </cell>
        </row>
        <row r="7">
          <cell r="G7" t="str">
            <v>X041</v>
          </cell>
          <cell r="H7">
            <v>35</v>
          </cell>
          <cell r="I7">
            <v>0</v>
          </cell>
          <cell r="J7">
            <v>0</v>
          </cell>
          <cell r="K7" t="str">
            <v>월4() 월5() 월6() 화4() 화5() 화6() 수4() 수5() 수6() 목4() 목5() 목6() 금4() 금5() 금6()</v>
          </cell>
          <cell r="L7">
            <v>0</v>
          </cell>
          <cell r="M7" t="str">
            <v>3 : 3 : 3 : 3 : 3</v>
          </cell>
          <cell r="N7" t="str">
            <v>5</v>
          </cell>
          <cell r="P7" t="str">
            <v>오후</v>
          </cell>
          <cell r="Q7">
            <v>0</v>
          </cell>
          <cell r="R7">
            <v>1</v>
          </cell>
          <cell r="S7">
            <v>0</v>
          </cell>
          <cell r="T7">
            <v>0</v>
          </cell>
          <cell r="U7" t="str">
            <v/>
          </cell>
          <cell r="V7" t="str">
            <v>202011668</v>
          </cell>
          <cell r="W7" t="str">
            <v/>
          </cell>
          <cell r="X7" t="str">
            <v>교필</v>
          </cell>
          <cell r="Y7" t="str">
            <v>ENG111</v>
          </cell>
          <cell r="Z7" t="str">
            <v>9392</v>
          </cell>
          <cell r="AA7" t="str">
            <v/>
          </cell>
          <cell r="AB7" t="str">
            <v>3</v>
          </cell>
          <cell r="AC7" t="str">
            <v>3</v>
          </cell>
          <cell r="AD7" t="str">
            <v>다산학부대학</v>
          </cell>
          <cell r="AE7" t="str">
            <v>조교수</v>
          </cell>
          <cell r="AF7" t="str">
            <v>201210118</v>
          </cell>
          <cell r="AG7" t="str">
            <v>Joshua Houser</v>
          </cell>
        </row>
        <row r="8">
          <cell r="G8" t="str">
            <v>X037</v>
          </cell>
          <cell r="H8">
            <v>35</v>
          </cell>
          <cell r="I8">
            <v>0</v>
          </cell>
          <cell r="J8">
            <v>0</v>
          </cell>
          <cell r="K8" t="str">
            <v>월1() 월2() 월3() 화1() 화2() 화3() 수1() 수2() 수3() 목1() 목2() 목3() 금1() 금2() 금3()</v>
          </cell>
          <cell r="L8">
            <v>0</v>
          </cell>
          <cell r="M8" t="str">
            <v>3 : 3 : 3 : 3 : 3</v>
          </cell>
          <cell r="N8" t="str">
            <v>5</v>
          </cell>
          <cell r="P8" t="str">
            <v>오전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 t="str">
            <v/>
          </cell>
          <cell r="V8" t="str">
            <v>202011665</v>
          </cell>
          <cell r="W8" t="str">
            <v/>
          </cell>
          <cell r="X8" t="str">
            <v>교필</v>
          </cell>
          <cell r="Y8" t="str">
            <v>ENG112</v>
          </cell>
          <cell r="Z8" t="str">
            <v>9393</v>
          </cell>
          <cell r="AA8" t="str">
            <v/>
          </cell>
          <cell r="AB8" t="str">
            <v>3</v>
          </cell>
          <cell r="AC8" t="str">
            <v>3</v>
          </cell>
          <cell r="AD8" t="str">
            <v>다산학부대학</v>
          </cell>
          <cell r="AE8" t="str">
            <v>강의교수</v>
          </cell>
          <cell r="AF8" t="str">
            <v>201910161</v>
          </cell>
          <cell r="AG8" t="str">
            <v>이나리</v>
          </cell>
        </row>
        <row r="9">
          <cell r="G9" t="str">
            <v>X038</v>
          </cell>
          <cell r="H9">
            <v>35</v>
          </cell>
          <cell r="I9">
            <v>0</v>
          </cell>
          <cell r="J9">
            <v>0</v>
          </cell>
          <cell r="K9" t="str">
            <v>월4() 월5() 월6() 화4() 화5() 화6() 수4() 수5() 수6() 목4() 목5() 목6() 금4() 금5() 금6()</v>
          </cell>
          <cell r="L9">
            <v>0</v>
          </cell>
          <cell r="M9" t="str">
            <v>3 : 3 : 3 : 3 : 3</v>
          </cell>
          <cell r="N9" t="str">
            <v>5</v>
          </cell>
          <cell r="P9" t="str">
            <v>오후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 t="str">
            <v/>
          </cell>
          <cell r="V9" t="str">
            <v>202011665</v>
          </cell>
          <cell r="W9" t="str">
            <v/>
          </cell>
          <cell r="X9" t="str">
            <v>교필</v>
          </cell>
          <cell r="Y9" t="str">
            <v>ENG112</v>
          </cell>
          <cell r="Z9" t="str">
            <v>9393</v>
          </cell>
          <cell r="AA9" t="str">
            <v/>
          </cell>
          <cell r="AB9" t="str">
            <v>3</v>
          </cell>
          <cell r="AC9" t="str">
            <v>3</v>
          </cell>
          <cell r="AD9" t="str">
            <v>다산학부대학</v>
          </cell>
          <cell r="AE9" t="str">
            <v>강의교수</v>
          </cell>
          <cell r="AF9" t="str">
            <v>201410360</v>
          </cell>
          <cell r="AG9" t="str">
            <v>이진</v>
          </cell>
        </row>
        <row r="10">
          <cell r="G10" t="str">
            <v>X039</v>
          </cell>
          <cell r="H10">
            <v>35</v>
          </cell>
          <cell r="I10">
            <v>0</v>
          </cell>
          <cell r="J10">
            <v>0</v>
          </cell>
          <cell r="K10" t="str">
            <v>월7() 월8() 월9() 화7() 화8() 화9() 수7() 수8() 수9() 목7() 목8() 목9() 금7() 금8() 금9()</v>
          </cell>
          <cell r="L10">
            <v>0</v>
          </cell>
          <cell r="M10" t="str">
            <v>3 : 3 : 3 : 3 : 3</v>
          </cell>
          <cell r="N10" t="str">
            <v>5</v>
          </cell>
          <cell r="P10" t="str">
            <v>오후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 t="str">
            <v/>
          </cell>
          <cell r="V10" t="str">
            <v>202011665</v>
          </cell>
          <cell r="W10" t="str">
            <v/>
          </cell>
          <cell r="X10" t="str">
            <v>교필</v>
          </cell>
          <cell r="Y10" t="str">
            <v>ENG112</v>
          </cell>
          <cell r="Z10" t="str">
            <v>9393</v>
          </cell>
          <cell r="AA10" t="str">
            <v/>
          </cell>
          <cell r="AB10" t="str">
            <v>3</v>
          </cell>
          <cell r="AC10" t="str">
            <v>3</v>
          </cell>
          <cell r="AD10" t="str">
            <v>다산학부대학</v>
          </cell>
          <cell r="AE10" t="str">
            <v>강의교수</v>
          </cell>
          <cell r="AF10" t="str">
            <v>201910551</v>
          </cell>
          <cell r="AG10" t="str">
            <v>김현진</v>
          </cell>
        </row>
        <row r="11">
          <cell r="G11" t="str">
            <v>X034</v>
          </cell>
          <cell r="H11">
            <v>50</v>
          </cell>
          <cell r="I11">
            <v>0</v>
          </cell>
          <cell r="J11">
            <v>0</v>
          </cell>
          <cell r="K11" t="str">
            <v>월1() 월2() 월3() 화1() 화2() 화3() 수1() 수2() 수3() 목1() 목2() 목3() 금1() 금2() 금3()</v>
          </cell>
          <cell r="L11">
            <v>0</v>
          </cell>
          <cell r="M11" t="str">
            <v>3 : 3 : 3 : 3 : 3</v>
          </cell>
          <cell r="N11" t="str">
            <v>5</v>
          </cell>
          <cell r="P11" t="str">
            <v>오전</v>
          </cell>
          <cell r="Q11">
            <v>0</v>
          </cell>
          <cell r="R11">
            <v>0</v>
          </cell>
          <cell r="S11">
            <v>1</v>
          </cell>
          <cell r="T11">
            <v>0</v>
          </cell>
          <cell r="U11" t="str">
            <v/>
          </cell>
          <cell r="V11" t="str">
            <v>202011382</v>
          </cell>
          <cell r="W11" t="str">
            <v/>
          </cell>
          <cell r="X11" t="str">
            <v>교필</v>
          </cell>
          <cell r="Y11" t="str">
            <v>MATH205</v>
          </cell>
          <cell r="Z11" t="str">
            <v>11830</v>
          </cell>
          <cell r="AA11" t="str">
            <v/>
          </cell>
          <cell r="AB11" t="str">
            <v>3</v>
          </cell>
          <cell r="AC11" t="str">
            <v>3</v>
          </cell>
          <cell r="AD11" t="str">
            <v>다산학부대학</v>
          </cell>
          <cell r="AE11" t="str">
            <v>강사</v>
          </cell>
          <cell r="AF11" t="str">
            <v>202010151</v>
          </cell>
          <cell r="AG11" t="str">
            <v>남윤</v>
          </cell>
        </row>
        <row r="12">
          <cell r="G12" t="str">
            <v>X035</v>
          </cell>
          <cell r="H12">
            <v>50</v>
          </cell>
          <cell r="I12">
            <v>0</v>
          </cell>
          <cell r="J12">
            <v>0</v>
          </cell>
          <cell r="K12" t="str">
            <v>월4() 월5() 월6() 화4() 화5() 화6() 수4() 수5() 수6() 목4() 목5() 목6() 금4() 금5() 금6()</v>
          </cell>
          <cell r="L12">
            <v>0</v>
          </cell>
          <cell r="M12" t="str">
            <v>3 : 3 : 3 : 3 : 3</v>
          </cell>
          <cell r="N12" t="str">
            <v>5</v>
          </cell>
          <cell r="P12" t="str">
            <v>오후</v>
          </cell>
          <cell r="Q12">
            <v>0</v>
          </cell>
          <cell r="R12">
            <v>0</v>
          </cell>
          <cell r="S12">
            <v>1</v>
          </cell>
          <cell r="T12">
            <v>0</v>
          </cell>
          <cell r="U12" t="str">
            <v/>
          </cell>
          <cell r="V12" t="str">
            <v>202011382</v>
          </cell>
          <cell r="W12" t="str">
            <v/>
          </cell>
          <cell r="X12" t="str">
            <v>교필</v>
          </cell>
          <cell r="Y12" t="str">
            <v>MATH205</v>
          </cell>
          <cell r="Z12" t="str">
            <v>11830</v>
          </cell>
          <cell r="AA12" t="str">
            <v/>
          </cell>
          <cell r="AB12" t="str">
            <v>3</v>
          </cell>
          <cell r="AC12" t="str">
            <v>3</v>
          </cell>
          <cell r="AD12" t="str">
            <v>다산학부대학</v>
          </cell>
          <cell r="AE12" t="str">
            <v>강사</v>
          </cell>
          <cell r="AF12" t="str">
            <v>201910527</v>
          </cell>
          <cell r="AG12" t="str">
            <v>장영호</v>
          </cell>
        </row>
        <row r="13">
          <cell r="G13" t="str">
            <v>X033</v>
          </cell>
          <cell r="H13">
            <v>50</v>
          </cell>
          <cell r="I13">
            <v>0</v>
          </cell>
          <cell r="J13">
            <v>0</v>
          </cell>
          <cell r="K13" t="str">
            <v>월4() 월5() 월6() 화4() 화5() 화6() 수4() 수5() 수6() 목4() 목5() 목6() 금4() 금5() 금6()</v>
          </cell>
          <cell r="L13">
            <v>0</v>
          </cell>
          <cell r="M13" t="str">
            <v>3 : 3 : 3 : 3 : 3</v>
          </cell>
          <cell r="N13" t="str">
            <v>5</v>
          </cell>
          <cell r="P13" t="str">
            <v>오후</v>
          </cell>
          <cell r="Q13">
            <v>0</v>
          </cell>
          <cell r="R13">
            <v>0</v>
          </cell>
          <cell r="S13">
            <v>1</v>
          </cell>
          <cell r="T13">
            <v>0</v>
          </cell>
          <cell r="U13" t="str">
            <v/>
          </cell>
          <cell r="V13" t="str">
            <v>202011381</v>
          </cell>
          <cell r="W13" t="str">
            <v/>
          </cell>
          <cell r="X13" t="str">
            <v>교필</v>
          </cell>
          <cell r="Y13" t="str">
            <v>MATH206</v>
          </cell>
          <cell r="Z13" t="str">
            <v>12214</v>
          </cell>
          <cell r="AA13" t="str">
            <v/>
          </cell>
          <cell r="AB13" t="str">
            <v>3</v>
          </cell>
          <cell r="AC13" t="str">
            <v>3</v>
          </cell>
          <cell r="AD13" t="str">
            <v>다산학부대학</v>
          </cell>
          <cell r="AE13" t="str">
            <v>강사</v>
          </cell>
          <cell r="AF13" t="str">
            <v>201910528</v>
          </cell>
          <cell r="AG13" t="str">
            <v>최베니</v>
          </cell>
        </row>
        <row r="14">
          <cell r="G14" t="str">
            <v>X032</v>
          </cell>
          <cell r="H14">
            <v>50</v>
          </cell>
          <cell r="I14">
            <v>0</v>
          </cell>
          <cell r="J14">
            <v>0</v>
          </cell>
          <cell r="K14" t="str">
            <v>월7() 월8() 월9() 화7() 화8() 화9() 수7() 수8() 수9() 목7() 목8() 목9() 금7() 금8() 금9()</v>
          </cell>
          <cell r="L14">
            <v>0</v>
          </cell>
          <cell r="M14" t="str">
            <v>3 : 3 : 3 : 3 : 3</v>
          </cell>
          <cell r="N14" t="str">
            <v>5</v>
          </cell>
          <cell r="P14" t="str">
            <v>오후</v>
          </cell>
          <cell r="Q14">
            <v>0</v>
          </cell>
          <cell r="R14">
            <v>0</v>
          </cell>
          <cell r="S14">
            <v>1</v>
          </cell>
          <cell r="T14">
            <v>0</v>
          </cell>
          <cell r="U14" t="str">
            <v/>
          </cell>
          <cell r="V14" t="str">
            <v>202011378</v>
          </cell>
          <cell r="W14" t="str">
            <v/>
          </cell>
          <cell r="X14" t="str">
            <v>교필</v>
          </cell>
          <cell r="Y14" t="str">
            <v>PHYS117</v>
          </cell>
          <cell r="Z14" t="str">
            <v>11813</v>
          </cell>
          <cell r="AA14" t="str">
            <v/>
          </cell>
          <cell r="AB14" t="str">
            <v>3</v>
          </cell>
          <cell r="AC14" t="str">
            <v>3</v>
          </cell>
          <cell r="AD14" t="str">
            <v>다산학부대학</v>
          </cell>
          <cell r="AE14" t="str">
            <v>강의교수</v>
          </cell>
          <cell r="AF14" t="str">
            <v>201910157</v>
          </cell>
          <cell r="AG14" t="str">
            <v>강재필</v>
          </cell>
        </row>
        <row r="15">
          <cell r="G15" t="str">
            <v>X031</v>
          </cell>
          <cell r="H15">
            <v>50</v>
          </cell>
          <cell r="I15">
            <v>0</v>
          </cell>
          <cell r="J15">
            <v>0</v>
          </cell>
          <cell r="K15" t="str">
            <v>월1() 월2() 월3() 화1() 화2() 화3() 수1() 수2() 수3() 목1() 목2() 목3() 금1() 금2() 금3()</v>
          </cell>
          <cell r="L15">
            <v>0</v>
          </cell>
          <cell r="M15" t="str">
            <v>3 : 3 : 3 : 3 : 3</v>
          </cell>
          <cell r="N15" t="str">
            <v>5</v>
          </cell>
          <cell r="P15" t="str">
            <v>오전</v>
          </cell>
          <cell r="Q15">
            <v>0</v>
          </cell>
          <cell r="R15">
            <v>0</v>
          </cell>
          <cell r="S15">
            <v>1</v>
          </cell>
          <cell r="T15">
            <v>0</v>
          </cell>
          <cell r="U15" t="str">
            <v/>
          </cell>
          <cell r="V15" t="str">
            <v>202011377</v>
          </cell>
          <cell r="W15" t="str">
            <v/>
          </cell>
          <cell r="X15" t="str">
            <v>교필</v>
          </cell>
          <cell r="Y15" t="str">
            <v>PHYS113</v>
          </cell>
          <cell r="Z15" t="str">
            <v>320</v>
          </cell>
          <cell r="AA15" t="str">
            <v/>
          </cell>
          <cell r="AB15" t="str">
            <v>3</v>
          </cell>
          <cell r="AC15" t="str">
            <v>3</v>
          </cell>
          <cell r="AD15" t="str">
            <v>에너지시스템학과</v>
          </cell>
          <cell r="AE15" t="str">
            <v>교수</v>
          </cell>
          <cell r="AF15" t="str">
            <v>200811022</v>
          </cell>
          <cell r="AG15" t="str">
            <v>염동일</v>
          </cell>
        </row>
        <row r="16">
          <cell r="G16" t="str">
            <v>X030</v>
          </cell>
          <cell r="H16">
            <v>50</v>
          </cell>
          <cell r="I16">
            <v>0</v>
          </cell>
          <cell r="J16">
            <v>0</v>
          </cell>
          <cell r="K16" t="str">
            <v>월1() 월2() 월3() 화1() 화2() 화3() 수1() 수2() 수3() 목1() 목2() 목3() 금1() 금2() 금3()</v>
          </cell>
          <cell r="L16">
            <v>0</v>
          </cell>
          <cell r="M16" t="str">
            <v>3 : 3 : 3 : 3 : 3</v>
          </cell>
          <cell r="N16" t="str">
            <v>5</v>
          </cell>
          <cell r="P16" t="str">
            <v>오전</v>
          </cell>
          <cell r="Q16">
            <v>0</v>
          </cell>
          <cell r="R16">
            <v>0</v>
          </cell>
          <cell r="S16">
            <v>1</v>
          </cell>
          <cell r="T16">
            <v>0</v>
          </cell>
          <cell r="U16" t="str">
            <v/>
          </cell>
          <cell r="V16" t="str">
            <v>202011376</v>
          </cell>
          <cell r="W16" t="str">
            <v/>
          </cell>
          <cell r="X16" t="str">
            <v>교필</v>
          </cell>
          <cell r="Y16" t="str">
            <v>PHYS115</v>
          </cell>
          <cell r="Z16" t="str">
            <v>321</v>
          </cell>
          <cell r="AA16" t="str">
            <v/>
          </cell>
          <cell r="AB16" t="str">
            <v>3</v>
          </cell>
          <cell r="AC16" t="str">
            <v>3</v>
          </cell>
          <cell r="AD16" t="str">
            <v>다산학부대학</v>
          </cell>
          <cell r="AE16" t="str">
            <v>강의교수</v>
          </cell>
          <cell r="AF16" t="str">
            <v>201910548</v>
          </cell>
          <cell r="AG16" t="str">
            <v>임수일</v>
          </cell>
        </row>
        <row r="17">
          <cell r="G17" t="str">
            <v>X029</v>
          </cell>
          <cell r="H17">
            <v>16</v>
          </cell>
          <cell r="I17">
            <v>0</v>
          </cell>
          <cell r="J17">
            <v>0</v>
          </cell>
          <cell r="K17" t="str">
            <v>월1(원503) 월2(원503) 화1(원503) 화2(원503) 수1(원503) 수2(원503) 목1(원503) 목2(원503) 금1(원503) 금2(원503)</v>
          </cell>
          <cell r="L17">
            <v>0</v>
          </cell>
          <cell r="M17" t="str">
            <v>2 : 2 : 2 : 2 : 2</v>
          </cell>
          <cell r="N17" t="str">
            <v>5</v>
          </cell>
          <cell r="P17" t="str">
            <v>오전</v>
          </cell>
          <cell r="Q17">
            <v>0</v>
          </cell>
          <cell r="R17">
            <v>0</v>
          </cell>
          <cell r="S17">
            <v>1</v>
          </cell>
          <cell r="T17">
            <v>0</v>
          </cell>
          <cell r="U17" t="str">
            <v/>
          </cell>
          <cell r="V17" t="str">
            <v>202011375</v>
          </cell>
          <cell r="W17" t="str">
            <v/>
          </cell>
          <cell r="X17" t="str">
            <v>교필</v>
          </cell>
          <cell r="Y17" t="str">
            <v>PHYS118</v>
          </cell>
          <cell r="Z17" t="str">
            <v>11874</v>
          </cell>
          <cell r="AA17" t="str">
            <v/>
          </cell>
          <cell r="AB17" t="str">
            <v>1</v>
          </cell>
          <cell r="AC17" t="str">
            <v>2</v>
          </cell>
          <cell r="AD17" t="str">
            <v>에너지시스템학과</v>
          </cell>
          <cell r="AE17" t="str">
            <v>교수</v>
          </cell>
          <cell r="AF17" t="str">
            <v>199211018</v>
          </cell>
          <cell r="AG17" t="str">
            <v>이순일</v>
          </cell>
        </row>
        <row r="18">
          <cell r="G18" t="str">
            <v>X028</v>
          </cell>
          <cell r="H18">
            <v>16</v>
          </cell>
          <cell r="I18">
            <v>0</v>
          </cell>
          <cell r="J18">
            <v>0</v>
          </cell>
          <cell r="K18" t="str">
            <v>월5(원503) 월6(원503) 화5(원503) 화6(원503) 수5(원503) 수6(원503) 목5(원503) 목6(원503) 금5(원503) 금6(원503)</v>
          </cell>
          <cell r="L18">
            <v>0</v>
          </cell>
          <cell r="M18" t="str">
            <v>2 : 2 : 2 : 2 : 2</v>
          </cell>
          <cell r="N18" t="str">
            <v>5</v>
          </cell>
          <cell r="P18" t="str">
            <v>오후</v>
          </cell>
          <cell r="Q18">
            <v>0</v>
          </cell>
          <cell r="R18">
            <v>0</v>
          </cell>
          <cell r="S18">
            <v>1</v>
          </cell>
          <cell r="T18">
            <v>0</v>
          </cell>
          <cell r="U18" t="str">
            <v/>
          </cell>
          <cell r="V18" t="str">
            <v>202011374</v>
          </cell>
          <cell r="W18" t="str">
            <v/>
          </cell>
          <cell r="X18" t="str">
            <v>교필</v>
          </cell>
          <cell r="Y18" t="str">
            <v>PHYS114</v>
          </cell>
          <cell r="Z18" t="str">
            <v>324</v>
          </cell>
          <cell r="AA18" t="str">
            <v/>
          </cell>
          <cell r="AB18" t="str">
            <v>1</v>
          </cell>
          <cell r="AC18" t="str">
            <v>2</v>
          </cell>
          <cell r="AD18" t="str">
            <v>에너지시스템학과</v>
          </cell>
          <cell r="AE18" t="str">
            <v>교수</v>
          </cell>
          <cell r="AF18" t="str">
            <v>200811022</v>
          </cell>
          <cell r="AG18" t="str">
            <v>염동일</v>
          </cell>
        </row>
        <row r="19">
          <cell r="G19" t="str">
            <v>X027</v>
          </cell>
          <cell r="H19">
            <v>16</v>
          </cell>
          <cell r="I19">
            <v>0</v>
          </cell>
          <cell r="J19">
            <v>0</v>
          </cell>
          <cell r="K19" t="str">
            <v>월5(원502) 월6(원502) 화5(원502) 화6(원502) 수5(원502) 수6(원502) 목5(원502) 목6(원502) 금5(원502) 금6(원502)</v>
          </cell>
          <cell r="L19">
            <v>0</v>
          </cell>
          <cell r="M19" t="str">
            <v>2 : 2 : 2 : 2 : 2</v>
          </cell>
          <cell r="N19" t="str">
            <v>5</v>
          </cell>
          <cell r="P19" t="str">
            <v>오후</v>
          </cell>
          <cell r="Q19">
            <v>0</v>
          </cell>
          <cell r="R19">
            <v>0</v>
          </cell>
          <cell r="S19">
            <v>1</v>
          </cell>
          <cell r="T19">
            <v>0</v>
          </cell>
          <cell r="U19" t="str">
            <v/>
          </cell>
          <cell r="V19" t="str">
            <v>202011373</v>
          </cell>
          <cell r="W19" t="str">
            <v/>
          </cell>
          <cell r="X19" t="str">
            <v>교필</v>
          </cell>
          <cell r="Y19" t="str">
            <v>PHYS116</v>
          </cell>
          <cell r="Z19" t="str">
            <v>325</v>
          </cell>
          <cell r="AA19" t="str">
            <v/>
          </cell>
          <cell r="AB19" t="str">
            <v>1</v>
          </cell>
          <cell r="AC19" t="str">
            <v>2</v>
          </cell>
          <cell r="AD19" t="str">
            <v>물리학과</v>
          </cell>
          <cell r="AE19" t="str">
            <v>조교수</v>
          </cell>
          <cell r="AF19" t="str">
            <v>202010011</v>
          </cell>
          <cell r="AG19" t="str">
            <v>윤종희</v>
          </cell>
        </row>
        <row r="20">
          <cell r="G20" t="str">
            <v>X026</v>
          </cell>
          <cell r="H20">
            <v>50</v>
          </cell>
          <cell r="I20">
            <v>0</v>
          </cell>
          <cell r="J20">
            <v>0</v>
          </cell>
          <cell r="K20" t="str">
            <v>월4() 월5() 월6() 화4() 화5() 화6() 수4() 수5() 수6() 목4() 목5() 목6() 금4() 금5() 금6()</v>
          </cell>
          <cell r="L20">
            <v>0</v>
          </cell>
          <cell r="M20" t="str">
            <v>3 : 3 : 3 : 3 : 3</v>
          </cell>
          <cell r="N20" t="str">
            <v>5</v>
          </cell>
          <cell r="P20" t="str">
            <v>오후</v>
          </cell>
          <cell r="Q20">
            <v>0</v>
          </cell>
          <cell r="R20">
            <v>0</v>
          </cell>
          <cell r="S20">
            <v>1</v>
          </cell>
          <cell r="T20">
            <v>0</v>
          </cell>
          <cell r="U20" t="str">
            <v/>
          </cell>
          <cell r="V20" t="str">
            <v>202011372</v>
          </cell>
          <cell r="W20" t="str">
            <v/>
          </cell>
          <cell r="X20" t="str">
            <v>교필</v>
          </cell>
          <cell r="Y20" t="str">
            <v>BIO111</v>
          </cell>
          <cell r="Z20" t="str">
            <v>11917</v>
          </cell>
          <cell r="AA20" t="str">
            <v/>
          </cell>
          <cell r="AB20" t="str">
            <v>3</v>
          </cell>
          <cell r="AC20" t="str">
            <v>3</v>
          </cell>
          <cell r="AD20" t="str">
            <v>다산학부대학</v>
          </cell>
          <cell r="AE20" t="str">
            <v>강의교수</v>
          </cell>
          <cell r="AF20" t="str">
            <v>201011036</v>
          </cell>
          <cell r="AG20" t="str">
            <v>이영만</v>
          </cell>
        </row>
        <row r="21">
          <cell r="G21" t="str">
            <v>X024</v>
          </cell>
          <cell r="H21">
            <v>12</v>
          </cell>
          <cell r="I21">
            <v>0</v>
          </cell>
          <cell r="J21">
            <v>0</v>
          </cell>
          <cell r="K21" t="str">
            <v>월7(원235) 월8(원235) 화7(원235) 화8(원235) 수7(원235) 수8(원235) 목7(원235) 목8(원235) 금7(원235) 금8(원235)</v>
          </cell>
          <cell r="L21">
            <v>0</v>
          </cell>
          <cell r="M21" t="str">
            <v>2 : 2 : 2 : 2 : 2</v>
          </cell>
          <cell r="N21" t="str">
            <v>5</v>
          </cell>
          <cell r="P21" t="str">
            <v>오후</v>
          </cell>
          <cell r="Q21">
            <v>0</v>
          </cell>
          <cell r="R21">
            <v>0</v>
          </cell>
          <cell r="S21">
            <v>1</v>
          </cell>
          <cell r="T21">
            <v>0</v>
          </cell>
          <cell r="U21" t="str">
            <v/>
          </cell>
          <cell r="V21" t="str">
            <v>202011371</v>
          </cell>
          <cell r="W21" t="str">
            <v/>
          </cell>
          <cell r="X21" t="str">
            <v>교필</v>
          </cell>
          <cell r="Y21" t="str">
            <v>BIO114</v>
          </cell>
          <cell r="Z21" t="str">
            <v>11919</v>
          </cell>
          <cell r="AA21" t="str">
            <v/>
          </cell>
          <cell r="AB21" t="str">
            <v>1</v>
          </cell>
          <cell r="AC21" t="str">
            <v>2</v>
          </cell>
          <cell r="AD21" t="str">
            <v>생명과학과</v>
          </cell>
          <cell r="AE21" t="str">
            <v>교수</v>
          </cell>
          <cell r="AF21" t="str">
            <v>199411007</v>
          </cell>
          <cell r="AG21" t="str">
            <v>김혜선</v>
          </cell>
        </row>
        <row r="22">
          <cell r="G22" t="str">
            <v>X025</v>
          </cell>
          <cell r="H22">
            <v>12</v>
          </cell>
          <cell r="I22">
            <v>0</v>
          </cell>
          <cell r="J22">
            <v>0</v>
          </cell>
          <cell r="K22" t="str">
            <v>월9(원237) 월10(원237) 화9(원237) 화10(원237) 수9(원237) 수10(원237) 목9(원237) 목10(원237) 금9(원237) 금10(원237)</v>
          </cell>
          <cell r="L22">
            <v>0</v>
          </cell>
          <cell r="M22" t="str">
            <v>2 : 2 : 2 : 2 : 2</v>
          </cell>
          <cell r="N22" t="str">
            <v>5</v>
          </cell>
          <cell r="P22" t="str">
            <v>오후</v>
          </cell>
          <cell r="Q22">
            <v>0</v>
          </cell>
          <cell r="R22">
            <v>0</v>
          </cell>
          <cell r="S22">
            <v>1</v>
          </cell>
          <cell r="T22">
            <v>0</v>
          </cell>
          <cell r="U22" t="str">
            <v/>
          </cell>
          <cell r="V22" t="str">
            <v>202011371</v>
          </cell>
          <cell r="W22" t="str">
            <v/>
          </cell>
          <cell r="X22" t="str">
            <v>교필</v>
          </cell>
          <cell r="Y22" t="str">
            <v>BIO114</v>
          </cell>
          <cell r="Z22" t="str">
            <v>11919</v>
          </cell>
          <cell r="AA22" t="str">
            <v/>
          </cell>
          <cell r="AB22" t="str">
            <v>1</v>
          </cell>
          <cell r="AC22" t="str">
            <v>2</v>
          </cell>
          <cell r="AD22" t="str">
            <v>다산학부대학</v>
          </cell>
          <cell r="AE22" t="str">
            <v>강의교수</v>
          </cell>
          <cell r="AF22" t="str">
            <v>201011036</v>
          </cell>
          <cell r="AG22" t="str">
            <v>이영만</v>
          </cell>
        </row>
        <row r="23">
          <cell r="G23" t="str">
            <v>X023</v>
          </cell>
          <cell r="H23">
            <v>50</v>
          </cell>
          <cell r="I23">
            <v>0</v>
          </cell>
          <cell r="J23">
            <v>0</v>
          </cell>
          <cell r="K23" t="str">
            <v>월1() 월2() 월3() 화1() 화2() 화3() 수1() 수2() 수3() 목1() 목2() 목3() 금1() 금2() 금3()</v>
          </cell>
          <cell r="L23">
            <v>0</v>
          </cell>
          <cell r="M23" t="str">
            <v>3 : 3 : 3 : 3 : 3</v>
          </cell>
          <cell r="N23" t="str">
            <v>5</v>
          </cell>
          <cell r="P23" t="str">
            <v>오전</v>
          </cell>
          <cell r="Q23">
            <v>0</v>
          </cell>
          <cell r="R23">
            <v>0</v>
          </cell>
          <cell r="S23">
            <v>1</v>
          </cell>
          <cell r="T23">
            <v>0</v>
          </cell>
          <cell r="U23" t="str">
            <v/>
          </cell>
          <cell r="V23" t="str">
            <v>202011370</v>
          </cell>
          <cell r="W23" t="str">
            <v/>
          </cell>
          <cell r="X23" t="str">
            <v>교필</v>
          </cell>
          <cell r="Y23" t="str">
            <v>BIO112</v>
          </cell>
          <cell r="Z23" t="str">
            <v>449</v>
          </cell>
          <cell r="AA23" t="str">
            <v/>
          </cell>
          <cell r="AB23" t="str">
            <v>3</v>
          </cell>
          <cell r="AC23" t="str">
            <v>3</v>
          </cell>
          <cell r="AD23" t="str">
            <v>다산학부대학</v>
          </cell>
          <cell r="AE23" t="str">
            <v>강의교수</v>
          </cell>
          <cell r="AF23" t="str">
            <v>201011036</v>
          </cell>
          <cell r="AG23" t="str">
            <v>이영만</v>
          </cell>
        </row>
        <row r="24">
          <cell r="G24" t="str">
            <v>X022</v>
          </cell>
          <cell r="H24">
            <v>50</v>
          </cell>
          <cell r="I24">
            <v>0</v>
          </cell>
          <cell r="J24">
            <v>0</v>
          </cell>
          <cell r="K24" t="str">
            <v>월4() 월5() 월6() 화4() 화5() 화6() 수4() 수5() 수6() 목4() 목5() 목6() 금4() 금5() 금6()</v>
          </cell>
          <cell r="L24">
            <v>0</v>
          </cell>
          <cell r="M24" t="str">
            <v>3 : 3 : 3 : 3 : 3</v>
          </cell>
          <cell r="N24" t="str">
            <v>5</v>
          </cell>
          <cell r="P24" t="str">
            <v>오후</v>
          </cell>
          <cell r="Q24">
            <v>0</v>
          </cell>
          <cell r="R24">
            <v>0</v>
          </cell>
          <cell r="S24">
            <v>1</v>
          </cell>
          <cell r="T24">
            <v>0</v>
          </cell>
          <cell r="U24" t="str">
            <v/>
          </cell>
          <cell r="V24" t="str">
            <v>202011369</v>
          </cell>
          <cell r="W24" t="str">
            <v/>
          </cell>
          <cell r="X24" t="str">
            <v>교필</v>
          </cell>
          <cell r="Y24" t="str">
            <v>BIO102</v>
          </cell>
          <cell r="Z24" t="str">
            <v>450</v>
          </cell>
          <cell r="AA24" t="str">
            <v/>
          </cell>
          <cell r="AB24" t="str">
            <v>3</v>
          </cell>
          <cell r="AC24" t="str">
            <v>3</v>
          </cell>
          <cell r="AD24" t="str">
            <v>생명과학과</v>
          </cell>
          <cell r="AE24" t="str">
            <v>교수</v>
          </cell>
          <cell r="AF24" t="str">
            <v>200511036</v>
          </cell>
          <cell r="AG24" t="str">
            <v>이종수</v>
          </cell>
        </row>
        <row r="25">
          <cell r="G25" t="str">
            <v>X021</v>
          </cell>
          <cell r="H25">
            <v>12</v>
          </cell>
          <cell r="I25">
            <v>0</v>
          </cell>
          <cell r="J25">
            <v>0</v>
          </cell>
          <cell r="K25" t="str">
            <v>월7(원237) 월8(원237) 화7(원237) 화8(원237) 수7(원237) 수8(원237) 목7(원237) 목8(원237) 금7(원237) 금8(원237)</v>
          </cell>
          <cell r="L25">
            <v>0</v>
          </cell>
          <cell r="M25" t="str">
            <v>2 : 2 : 2 : 2 : 2</v>
          </cell>
          <cell r="N25" t="str">
            <v>5</v>
          </cell>
          <cell r="P25" t="str">
            <v>오후</v>
          </cell>
          <cell r="Q25">
            <v>0</v>
          </cell>
          <cell r="R25">
            <v>0</v>
          </cell>
          <cell r="S25">
            <v>1</v>
          </cell>
          <cell r="T25">
            <v>0</v>
          </cell>
          <cell r="U25" t="str">
            <v/>
          </cell>
          <cell r="V25" t="str">
            <v>202011368</v>
          </cell>
          <cell r="W25" t="str">
            <v/>
          </cell>
          <cell r="X25" t="str">
            <v>교필</v>
          </cell>
          <cell r="Y25" t="str">
            <v>BIO113</v>
          </cell>
          <cell r="Z25" t="str">
            <v>451</v>
          </cell>
          <cell r="AA25" t="str">
            <v/>
          </cell>
          <cell r="AB25" t="str">
            <v>1</v>
          </cell>
          <cell r="AC25" t="str">
            <v>2</v>
          </cell>
          <cell r="AD25" t="str">
            <v>다산학부대학</v>
          </cell>
          <cell r="AE25" t="str">
            <v>강의교수</v>
          </cell>
          <cell r="AF25" t="str">
            <v>201011036</v>
          </cell>
          <cell r="AG25" t="str">
            <v>이영만</v>
          </cell>
        </row>
        <row r="26">
          <cell r="G26" t="str">
            <v>X020</v>
          </cell>
          <cell r="H26">
            <v>12</v>
          </cell>
          <cell r="I26">
            <v>0</v>
          </cell>
          <cell r="J26">
            <v>0</v>
          </cell>
          <cell r="K26" t="str">
            <v>월1(원235) 월2(원235) 화1(원235) 화2(원235) 수1(원235) 수2(원235) 목1(원235) 목2(원235) 금1(원235) 금2(원235)</v>
          </cell>
          <cell r="L26">
            <v>0</v>
          </cell>
          <cell r="M26" t="str">
            <v>2 : 2 : 2 : 2 : 2</v>
          </cell>
          <cell r="N26" t="str">
            <v>5</v>
          </cell>
          <cell r="P26" t="str">
            <v>오전</v>
          </cell>
          <cell r="Q26">
            <v>0</v>
          </cell>
          <cell r="R26">
            <v>0</v>
          </cell>
          <cell r="S26">
            <v>1</v>
          </cell>
          <cell r="T26">
            <v>0</v>
          </cell>
          <cell r="U26" t="str">
            <v/>
          </cell>
          <cell r="V26" t="str">
            <v>202011367</v>
          </cell>
          <cell r="W26" t="str">
            <v/>
          </cell>
          <cell r="X26" t="str">
            <v>교필</v>
          </cell>
          <cell r="Y26" t="str">
            <v>BIO103</v>
          </cell>
          <cell r="Z26" t="str">
            <v>452</v>
          </cell>
          <cell r="AA26" t="str">
            <v/>
          </cell>
          <cell r="AB26" t="str">
            <v>1</v>
          </cell>
          <cell r="AC26" t="str">
            <v>2</v>
          </cell>
          <cell r="AD26" t="str">
            <v>생명과학과</v>
          </cell>
          <cell r="AE26" t="str">
            <v>교수</v>
          </cell>
          <cell r="AF26" t="str">
            <v>200511036</v>
          </cell>
          <cell r="AG26" t="str">
            <v>이종수</v>
          </cell>
        </row>
        <row r="27">
          <cell r="G27" t="str">
            <v>X018</v>
          </cell>
          <cell r="H27">
            <v>50</v>
          </cell>
          <cell r="I27">
            <v>0</v>
          </cell>
          <cell r="J27">
            <v>0</v>
          </cell>
          <cell r="K27" t="str">
            <v>월1() 월2() 월3() 화1() 화2() 화3() 수1() 수2() 수3() 목1() 목2() 목3() 금1() 금2() 금3()</v>
          </cell>
          <cell r="L27">
            <v>0</v>
          </cell>
          <cell r="M27" t="str">
            <v>3 : 3 : 3 : 3 : 3</v>
          </cell>
          <cell r="N27" t="str">
            <v>5</v>
          </cell>
          <cell r="P27" t="str">
            <v>오전</v>
          </cell>
          <cell r="Q27">
            <v>0</v>
          </cell>
          <cell r="R27">
            <v>0</v>
          </cell>
          <cell r="S27">
            <v>1</v>
          </cell>
          <cell r="T27">
            <v>0</v>
          </cell>
          <cell r="U27" t="str">
            <v/>
          </cell>
          <cell r="V27" t="str">
            <v>202011366</v>
          </cell>
          <cell r="W27" t="str">
            <v/>
          </cell>
          <cell r="X27" t="str">
            <v>교필</v>
          </cell>
          <cell r="Y27" t="str">
            <v>MATH102</v>
          </cell>
          <cell r="Z27" t="str">
            <v>527</v>
          </cell>
          <cell r="AA27" t="str">
            <v/>
          </cell>
          <cell r="AB27" t="str">
            <v>3</v>
          </cell>
          <cell r="AC27" t="str">
            <v>3</v>
          </cell>
          <cell r="AD27" t="str">
            <v>다산학부대학</v>
          </cell>
          <cell r="AE27" t="str">
            <v>강사</v>
          </cell>
          <cell r="AF27" t="str">
            <v>201910525</v>
          </cell>
          <cell r="AG27" t="str">
            <v>류주연</v>
          </cell>
        </row>
        <row r="28">
          <cell r="G28" t="str">
            <v>X019</v>
          </cell>
          <cell r="H28">
            <v>50</v>
          </cell>
          <cell r="I28">
            <v>0</v>
          </cell>
          <cell r="J28">
            <v>0</v>
          </cell>
          <cell r="K28" t="str">
            <v>월4() 월5() 월6() 화4() 화5() 화6() 수4() 수5() 수6() 목4() 목5() 목6() 금4() 금5() 금6()</v>
          </cell>
          <cell r="L28">
            <v>0</v>
          </cell>
          <cell r="M28" t="str">
            <v>3 : 3 : 3 : 3 : 3</v>
          </cell>
          <cell r="N28" t="str">
            <v>5</v>
          </cell>
          <cell r="P28" t="str">
            <v>오후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 t="str">
            <v/>
          </cell>
          <cell r="V28" t="str">
            <v>202011366</v>
          </cell>
          <cell r="W28" t="str">
            <v/>
          </cell>
          <cell r="X28" t="str">
            <v>교필</v>
          </cell>
          <cell r="Y28" t="str">
            <v>MATH102</v>
          </cell>
          <cell r="Z28" t="str">
            <v>527</v>
          </cell>
          <cell r="AA28" t="str">
            <v/>
          </cell>
          <cell r="AB28" t="str">
            <v>3</v>
          </cell>
          <cell r="AC28" t="str">
            <v>3</v>
          </cell>
          <cell r="AD28" t="str">
            <v>다산학부대학</v>
          </cell>
          <cell r="AE28" t="str">
            <v>강사</v>
          </cell>
          <cell r="AF28" t="str">
            <v>202010098</v>
          </cell>
          <cell r="AG28" t="str">
            <v>심호진</v>
          </cell>
        </row>
        <row r="29">
          <cell r="G29" t="str">
            <v>X016</v>
          </cell>
          <cell r="H29">
            <v>50</v>
          </cell>
          <cell r="I29">
            <v>0</v>
          </cell>
          <cell r="J29">
            <v>0</v>
          </cell>
          <cell r="K29" t="str">
            <v>월1() 월2() 월3() 화1() 화2() 화3() 수1() 수2() 수3() 목1() 목2() 목3() 금1() 금2() 금3()</v>
          </cell>
          <cell r="L29">
            <v>0</v>
          </cell>
          <cell r="M29" t="str">
            <v>3 : 3 : 3 : 3 : 3</v>
          </cell>
          <cell r="N29" t="str">
            <v>5</v>
          </cell>
          <cell r="P29" t="str">
            <v>오전</v>
          </cell>
          <cell r="Q29">
            <v>0</v>
          </cell>
          <cell r="R29">
            <v>0</v>
          </cell>
          <cell r="S29">
            <v>1</v>
          </cell>
          <cell r="T29">
            <v>0</v>
          </cell>
          <cell r="U29" t="str">
            <v/>
          </cell>
          <cell r="V29" t="str">
            <v>202011365</v>
          </cell>
          <cell r="W29" t="str">
            <v/>
          </cell>
          <cell r="X29" t="str">
            <v>교필</v>
          </cell>
          <cell r="Y29" t="str">
            <v>MATH103</v>
          </cell>
          <cell r="Z29" t="str">
            <v>528</v>
          </cell>
          <cell r="AA29" t="str">
            <v/>
          </cell>
          <cell r="AB29" t="str">
            <v>3</v>
          </cell>
          <cell r="AC29" t="str">
            <v>3</v>
          </cell>
          <cell r="AD29" t="str">
            <v>다산학부대학</v>
          </cell>
          <cell r="AE29" t="str">
            <v>강사</v>
          </cell>
          <cell r="AF29" t="str">
            <v>201910643</v>
          </cell>
          <cell r="AG29" t="str">
            <v>나광수</v>
          </cell>
        </row>
        <row r="30">
          <cell r="G30" t="str">
            <v>X017</v>
          </cell>
          <cell r="H30">
            <v>50</v>
          </cell>
          <cell r="I30">
            <v>0</v>
          </cell>
          <cell r="J30">
            <v>0</v>
          </cell>
          <cell r="K30" t="str">
            <v>월4() 월5() 월6() 화4() 화5() 화6() 수4() 수5() 수6() 목4() 목5() 목6() 금4() 금5() 금6()</v>
          </cell>
          <cell r="L30">
            <v>0</v>
          </cell>
          <cell r="M30" t="str">
            <v>3 : 3 : 3 : 3 : 3</v>
          </cell>
          <cell r="N30" t="str">
            <v>5</v>
          </cell>
          <cell r="P30" t="str">
            <v>오후</v>
          </cell>
          <cell r="Q30">
            <v>0</v>
          </cell>
          <cell r="R30">
            <v>0</v>
          </cell>
          <cell r="S30">
            <v>1</v>
          </cell>
          <cell r="T30">
            <v>0</v>
          </cell>
          <cell r="U30" t="str">
            <v/>
          </cell>
          <cell r="V30" t="str">
            <v>202011365</v>
          </cell>
          <cell r="W30" t="str">
            <v/>
          </cell>
          <cell r="X30" t="str">
            <v>교필</v>
          </cell>
          <cell r="Y30" t="str">
            <v>MATH103</v>
          </cell>
          <cell r="Z30" t="str">
            <v>528</v>
          </cell>
          <cell r="AA30" t="str">
            <v/>
          </cell>
          <cell r="AB30" t="str">
            <v>3</v>
          </cell>
          <cell r="AC30" t="str">
            <v>3</v>
          </cell>
          <cell r="AD30" t="str">
            <v>다산학부대학</v>
          </cell>
          <cell r="AE30" t="str">
            <v>강사</v>
          </cell>
          <cell r="AF30" t="str">
            <v>202010127</v>
          </cell>
          <cell r="AG30" t="str">
            <v>최용빈</v>
          </cell>
        </row>
        <row r="31">
          <cell r="G31" t="str">
            <v>X015</v>
          </cell>
          <cell r="H31">
            <v>50</v>
          </cell>
          <cell r="I31">
            <v>0</v>
          </cell>
          <cell r="J31">
            <v>0</v>
          </cell>
          <cell r="K31" t="str">
            <v>월1() 월2() 월3() 화1() 화2() 화3() 수1() 수2() 수3() 목1() 목2() 목3() 금1() 금2() 금3()</v>
          </cell>
          <cell r="L31">
            <v>0</v>
          </cell>
          <cell r="M31" t="str">
            <v>3 : 3 : 3 : 3 : 3</v>
          </cell>
          <cell r="N31" t="str">
            <v>5</v>
          </cell>
          <cell r="P31" t="str">
            <v>오전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 t="str">
            <v/>
          </cell>
          <cell r="V31" t="str">
            <v>202011364</v>
          </cell>
          <cell r="W31" t="str">
            <v/>
          </cell>
          <cell r="X31" t="str">
            <v>교필</v>
          </cell>
          <cell r="Y31" t="str">
            <v>CHEM111</v>
          </cell>
          <cell r="Z31" t="str">
            <v>11741</v>
          </cell>
          <cell r="AA31" t="str">
            <v/>
          </cell>
          <cell r="AB31" t="str">
            <v>3</v>
          </cell>
          <cell r="AC31" t="str">
            <v>3</v>
          </cell>
          <cell r="AD31" t="str">
            <v>다산학부대학</v>
          </cell>
          <cell r="AE31" t="str">
            <v>강의교수</v>
          </cell>
          <cell r="AF31" t="str">
            <v>201910549</v>
          </cell>
          <cell r="AG31" t="str">
            <v>김광현</v>
          </cell>
        </row>
        <row r="32">
          <cell r="G32" t="str">
            <v>X014</v>
          </cell>
          <cell r="H32">
            <v>50</v>
          </cell>
          <cell r="I32">
            <v>0</v>
          </cell>
          <cell r="J32">
            <v>0</v>
          </cell>
          <cell r="K32" t="str">
            <v>월4() 월5() 월6() 화4() 화5() 화6() 수4() 수5() 수6() 목4() 목5() 목6() 금4() 금5() 금6()</v>
          </cell>
          <cell r="L32">
            <v>0</v>
          </cell>
          <cell r="M32" t="str">
            <v>3 : 3 : 3 : 3 : 3</v>
          </cell>
          <cell r="N32" t="str">
            <v>5</v>
          </cell>
          <cell r="P32" t="str">
            <v>오후</v>
          </cell>
          <cell r="Q32">
            <v>0</v>
          </cell>
          <cell r="R32">
            <v>0</v>
          </cell>
          <cell r="S32">
            <v>1</v>
          </cell>
          <cell r="T32">
            <v>0</v>
          </cell>
          <cell r="U32" t="str">
            <v/>
          </cell>
          <cell r="V32" t="str">
            <v>202011363</v>
          </cell>
          <cell r="W32" t="str">
            <v/>
          </cell>
          <cell r="X32" t="str">
            <v>교필</v>
          </cell>
          <cell r="Y32" t="str">
            <v>CHEM112</v>
          </cell>
          <cell r="Z32" t="str">
            <v>991</v>
          </cell>
          <cell r="AA32" t="str">
            <v/>
          </cell>
          <cell r="AB32" t="str">
            <v>3</v>
          </cell>
          <cell r="AC32" t="str">
            <v>3</v>
          </cell>
          <cell r="AD32" t="str">
            <v>다산학부대학</v>
          </cell>
          <cell r="AE32" t="str">
            <v>강의교수</v>
          </cell>
          <cell r="AF32" t="str">
            <v>201215252</v>
          </cell>
          <cell r="AG32" t="str">
            <v>황은경</v>
          </cell>
        </row>
        <row r="33">
          <cell r="G33" t="str">
            <v>X013</v>
          </cell>
          <cell r="H33">
            <v>50</v>
          </cell>
          <cell r="I33">
            <v>0</v>
          </cell>
          <cell r="J33">
            <v>0</v>
          </cell>
          <cell r="K33" t="str">
            <v>월7() 월8() 월9() 화7() 화8() 화9() 수7() 수8() 수9() 목7() 목8() 목9() 금7() 금8() 금9()</v>
          </cell>
          <cell r="L33">
            <v>0</v>
          </cell>
          <cell r="M33" t="str">
            <v>3 : 3 : 3 : 3 : 3</v>
          </cell>
          <cell r="N33" t="str">
            <v>5</v>
          </cell>
          <cell r="P33" t="str">
            <v>오후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 t="str">
            <v/>
          </cell>
          <cell r="V33" t="str">
            <v>202011362</v>
          </cell>
          <cell r="W33" t="str">
            <v/>
          </cell>
          <cell r="X33" t="str">
            <v>교필</v>
          </cell>
          <cell r="Y33" t="str">
            <v>CHEM113</v>
          </cell>
          <cell r="Z33" t="str">
            <v>992</v>
          </cell>
          <cell r="AA33" t="str">
            <v/>
          </cell>
          <cell r="AB33" t="str">
            <v>3</v>
          </cell>
          <cell r="AC33" t="str">
            <v>3</v>
          </cell>
          <cell r="AD33" t="str">
            <v>화학과</v>
          </cell>
          <cell r="AE33" t="str">
            <v>강의교수</v>
          </cell>
          <cell r="AF33" t="str">
            <v>201910156</v>
          </cell>
          <cell r="AG33" t="str">
            <v>이태권</v>
          </cell>
        </row>
        <row r="34">
          <cell r="G34" t="str">
            <v>X012</v>
          </cell>
          <cell r="H34">
            <v>16</v>
          </cell>
          <cell r="I34">
            <v>0</v>
          </cell>
          <cell r="J34">
            <v>0</v>
          </cell>
          <cell r="K34" t="str">
            <v>월6(화실105) 월7(화실105) 화6(화실105) 화7(화실105) 수6(화실105) 수7(화실105) 목6(화실105) 목7(화실105) 금6(화실105) 금7(화실105)</v>
          </cell>
          <cell r="L34">
            <v>0</v>
          </cell>
          <cell r="M34" t="str">
            <v>2 : 2 : 2 : 2 : 2</v>
          </cell>
          <cell r="N34" t="str">
            <v>5</v>
          </cell>
          <cell r="P34" t="str">
            <v>오후</v>
          </cell>
          <cell r="Q34">
            <v>0</v>
          </cell>
          <cell r="R34">
            <v>0</v>
          </cell>
          <cell r="S34">
            <v>1</v>
          </cell>
          <cell r="T34">
            <v>0</v>
          </cell>
          <cell r="U34" t="str">
            <v/>
          </cell>
          <cell r="V34" t="str">
            <v>202011361</v>
          </cell>
          <cell r="W34" t="str">
            <v/>
          </cell>
          <cell r="X34" t="str">
            <v>교필</v>
          </cell>
          <cell r="Y34" t="str">
            <v>CHEM114</v>
          </cell>
          <cell r="Z34" t="str">
            <v>11748</v>
          </cell>
          <cell r="AA34" t="str">
            <v/>
          </cell>
          <cell r="AB34" t="str">
            <v>1</v>
          </cell>
          <cell r="AC34" t="str">
            <v>2</v>
          </cell>
          <cell r="AD34" t="str">
            <v>화학과</v>
          </cell>
          <cell r="AE34" t="str">
            <v>교수</v>
          </cell>
          <cell r="AF34" t="str">
            <v>200711109</v>
          </cell>
          <cell r="AG34" t="str">
            <v>강혁</v>
          </cell>
        </row>
        <row r="35">
          <cell r="G35" t="str">
            <v>X011</v>
          </cell>
          <cell r="H35">
            <v>16</v>
          </cell>
          <cell r="I35">
            <v>0</v>
          </cell>
          <cell r="J35">
            <v>0</v>
          </cell>
          <cell r="K35" t="str">
            <v>월2(화실105) 월3(화실105) 화2(화실105) 화3(화실105) 수2(화실105) 수3(화실105) 목2(화실105) 목3(화실105) 금2(화실105) 금3(화실105)</v>
          </cell>
          <cell r="L35">
            <v>0</v>
          </cell>
          <cell r="M35" t="str">
            <v>2 : 2 : 2 : 2 : 2</v>
          </cell>
          <cell r="N35" t="str">
            <v>5</v>
          </cell>
          <cell r="P35" t="str">
            <v>오전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 t="str">
            <v/>
          </cell>
          <cell r="V35" t="str">
            <v>202011360</v>
          </cell>
          <cell r="W35" t="str">
            <v/>
          </cell>
          <cell r="X35" t="str">
            <v>교필</v>
          </cell>
          <cell r="Y35" t="str">
            <v>CHEM115</v>
          </cell>
          <cell r="Z35" t="str">
            <v>1002</v>
          </cell>
          <cell r="AA35" t="str">
            <v/>
          </cell>
          <cell r="AB35" t="str">
            <v>1</v>
          </cell>
          <cell r="AC35" t="str">
            <v>2</v>
          </cell>
          <cell r="AD35" t="str">
            <v>화학과</v>
          </cell>
          <cell r="AE35" t="str">
            <v>강의교수</v>
          </cell>
          <cell r="AF35" t="str">
            <v>201910156</v>
          </cell>
          <cell r="AG35" t="str">
            <v>이태권</v>
          </cell>
        </row>
        <row r="36">
          <cell r="G36" t="str">
            <v>X010</v>
          </cell>
          <cell r="H36">
            <v>16</v>
          </cell>
          <cell r="I36">
            <v>0</v>
          </cell>
          <cell r="J36">
            <v>0</v>
          </cell>
          <cell r="K36" t="str">
            <v>월4(화실105) 월5(화실105) 화4(화실105) 화5(화실105) 수4(화실105) 수5(화실105) 목4(화실105) 목5(화실105) 금4(화실105) 금5(화실105)</v>
          </cell>
          <cell r="L36">
            <v>0</v>
          </cell>
          <cell r="M36" t="str">
            <v>2 : 2 : 2 : 2 : 2</v>
          </cell>
          <cell r="N36" t="str">
            <v>5</v>
          </cell>
          <cell r="P36" t="str">
            <v>오후</v>
          </cell>
          <cell r="Q36">
            <v>0</v>
          </cell>
          <cell r="R36">
            <v>0</v>
          </cell>
          <cell r="S36">
            <v>1</v>
          </cell>
          <cell r="T36">
            <v>0</v>
          </cell>
          <cell r="U36" t="str">
            <v/>
          </cell>
          <cell r="V36" t="str">
            <v>202011359</v>
          </cell>
          <cell r="W36" t="str">
            <v/>
          </cell>
          <cell r="X36" t="str">
            <v>교필</v>
          </cell>
          <cell r="Y36" t="str">
            <v>CHEM116</v>
          </cell>
          <cell r="Z36" t="str">
            <v>1003</v>
          </cell>
          <cell r="AA36" t="str">
            <v/>
          </cell>
          <cell r="AB36" t="str">
            <v>1</v>
          </cell>
          <cell r="AC36" t="str">
            <v>2</v>
          </cell>
          <cell r="AD36" t="str">
            <v>에너지시스템학과</v>
          </cell>
          <cell r="AE36" t="str">
            <v>교수</v>
          </cell>
          <cell r="AF36" t="str">
            <v>200911015</v>
          </cell>
          <cell r="AG36" t="str">
            <v>김유권</v>
          </cell>
        </row>
        <row r="37">
          <cell r="G37" t="str">
            <v>X036</v>
          </cell>
          <cell r="H37">
            <v>50</v>
          </cell>
          <cell r="I37">
            <v>0</v>
          </cell>
          <cell r="J37">
            <v>0</v>
          </cell>
          <cell r="K37" t="str">
            <v>월4() 월5() 월6() 화4() 화5() 화6() 수4() 수5() 수6() 목4() 목5() 목6() 금4() 금5() 금6()</v>
          </cell>
          <cell r="L37">
            <v>0</v>
          </cell>
          <cell r="M37" t="str">
            <v>3 : 3 : 3 : 3 : 3</v>
          </cell>
          <cell r="N37" t="str">
            <v>5</v>
          </cell>
          <cell r="P37" t="str">
            <v>오후</v>
          </cell>
          <cell r="Q37">
            <v>0</v>
          </cell>
          <cell r="R37">
            <v>0</v>
          </cell>
          <cell r="S37">
            <v>1</v>
          </cell>
          <cell r="T37">
            <v>0</v>
          </cell>
          <cell r="U37" t="str">
            <v/>
          </cell>
          <cell r="V37" t="str">
            <v>202011984</v>
          </cell>
          <cell r="W37" t="str">
            <v/>
          </cell>
          <cell r="X37" t="str">
            <v>교필</v>
          </cell>
          <cell r="Y37" t="str">
            <v>SCI116</v>
          </cell>
          <cell r="Z37" t="str">
            <v>19135</v>
          </cell>
          <cell r="AA37" t="str">
            <v/>
          </cell>
          <cell r="AB37" t="str">
            <v>3</v>
          </cell>
          <cell r="AC37" t="str">
            <v>3</v>
          </cell>
          <cell r="AD37" t="str">
            <v>법학전문대학원</v>
          </cell>
          <cell r="AE37" t="str">
            <v>교수</v>
          </cell>
          <cell r="AF37" t="str">
            <v>200611115</v>
          </cell>
          <cell r="AG37" t="str">
            <v>오승한</v>
          </cell>
        </row>
        <row r="38">
          <cell r="G38" t="str">
            <v>X009</v>
          </cell>
          <cell r="H38">
            <v>50</v>
          </cell>
          <cell r="I38">
            <v>0</v>
          </cell>
          <cell r="J38">
            <v>0</v>
          </cell>
          <cell r="K38" t="str">
            <v>월1() 월2() 월3() 화1() 화2() 화3() 수1() 수2() 수3() 목1() 목2() 목3() 금1() 금2() 금3()</v>
          </cell>
          <cell r="L38">
            <v>0</v>
          </cell>
          <cell r="M38" t="str">
            <v>3 : 3 : 3 : 3 : 3</v>
          </cell>
          <cell r="N38" t="str">
            <v>5</v>
          </cell>
          <cell r="P38" t="str">
            <v>오전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 t="str">
            <v/>
          </cell>
          <cell r="V38" t="str">
            <v>202011905</v>
          </cell>
          <cell r="W38" t="str">
            <v/>
          </cell>
          <cell r="X38" t="str">
            <v>교필</v>
          </cell>
          <cell r="Y38" t="str">
            <v>SCI112</v>
          </cell>
          <cell r="Z38" t="str">
            <v>122</v>
          </cell>
          <cell r="AA38" t="str">
            <v/>
          </cell>
          <cell r="AB38" t="str">
            <v>3</v>
          </cell>
          <cell r="AC38" t="str">
            <v>3</v>
          </cell>
          <cell r="AD38" t="str">
            <v>다산학부대학</v>
          </cell>
          <cell r="AE38" t="str">
            <v>교수</v>
          </cell>
          <cell r="AF38" t="str">
            <v>201011027</v>
          </cell>
          <cell r="AG38" t="str">
            <v>송하석</v>
          </cell>
        </row>
        <row r="39">
          <cell r="G39" t="str">
            <v>X008</v>
          </cell>
          <cell r="H39">
            <v>28</v>
          </cell>
          <cell r="I39">
            <v>0</v>
          </cell>
          <cell r="J39">
            <v>0</v>
          </cell>
          <cell r="K39" t="str">
            <v>월7() 월8() 월9() 화7() 화8() 화9() 수7() 수8() 수9() 목7() 목8() 목9() 금7() 금8() 금9()</v>
          </cell>
          <cell r="L39">
            <v>0</v>
          </cell>
          <cell r="M39" t="str">
            <v>3 : 3 : 3 : 3 : 3</v>
          </cell>
          <cell r="N39" t="str">
            <v>5</v>
          </cell>
          <cell r="P39" t="str">
            <v>오후</v>
          </cell>
          <cell r="Q39">
            <v>0</v>
          </cell>
          <cell r="R39">
            <v>0</v>
          </cell>
          <cell r="S39">
            <v>1</v>
          </cell>
          <cell r="T39">
            <v>0</v>
          </cell>
          <cell r="U39" t="str">
            <v/>
          </cell>
          <cell r="V39" t="str">
            <v>202011904</v>
          </cell>
          <cell r="W39" t="str">
            <v/>
          </cell>
          <cell r="X39" t="str">
            <v>교필</v>
          </cell>
          <cell r="Y39" t="str">
            <v>SCI113</v>
          </cell>
          <cell r="Z39" t="str">
            <v>220</v>
          </cell>
          <cell r="AA39" t="str">
            <v/>
          </cell>
          <cell r="AB39" t="str">
            <v>3</v>
          </cell>
          <cell r="AC39" t="str">
            <v>3</v>
          </cell>
          <cell r="AD39" t="str">
            <v>기계공학과</v>
          </cell>
          <cell r="AE39" t="str">
            <v>교수</v>
          </cell>
          <cell r="AF39" t="str">
            <v>198911043</v>
          </cell>
          <cell r="AG39" t="str">
            <v>박영무</v>
          </cell>
        </row>
        <row r="40">
          <cell r="G40" t="str">
            <v>X049</v>
          </cell>
          <cell r="H40">
            <v>30</v>
          </cell>
          <cell r="I40">
            <v>0</v>
          </cell>
          <cell r="J40">
            <v>0</v>
          </cell>
          <cell r="K40" t="str">
            <v>월4() 월5() 월6() 화4() 화5() 화6() 수4() 수5() 수6() 목4() 목5() 목6() 금4() 금5() 금6()</v>
          </cell>
          <cell r="L40">
            <v>0</v>
          </cell>
          <cell r="M40" t="str">
            <v>3 : 3 : 3 : 3 : 3</v>
          </cell>
          <cell r="N40" t="str">
            <v>5</v>
          </cell>
          <cell r="P40" t="str">
            <v>오후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 t="str">
            <v/>
          </cell>
          <cell r="V40" t="str">
            <v>202011987</v>
          </cell>
          <cell r="W40" t="str">
            <v/>
          </cell>
          <cell r="X40" t="str">
            <v>교필</v>
          </cell>
          <cell r="Y40" t="str">
            <v>CENB102</v>
          </cell>
          <cell r="Z40" t="str">
            <v>20190254</v>
          </cell>
          <cell r="AA40" t="str">
            <v/>
          </cell>
          <cell r="AB40" t="str">
            <v>3</v>
          </cell>
          <cell r="AC40" t="str">
            <v>3</v>
          </cell>
          <cell r="AD40" t="str">
            <v>산업공학과</v>
          </cell>
          <cell r="AE40" t="str">
            <v>교수</v>
          </cell>
          <cell r="AF40" t="str">
            <v>199511005</v>
          </cell>
          <cell r="AG40" t="str">
            <v>박범</v>
          </cell>
        </row>
        <row r="41">
          <cell r="G41" t="str">
            <v>X006</v>
          </cell>
          <cell r="H41">
            <v>0</v>
          </cell>
          <cell r="I41">
            <v>0</v>
          </cell>
          <cell r="J41">
            <v>0</v>
          </cell>
          <cell r="K41" t="str">
            <v>월4() 월5() 월6() 화4() 화5() 화6() 수4() 수5() 수6() 목4() 목5() 목6() 금4() 금5() 금6()</v>
          </cell>
          <cell r="L41">
            <v>0</v>
          </cell>
          <cell r="M41" t="str">
            <v>3 : 3 : 3 : 3 : 3</v>
          </cell>
          <cell r="N41" t="str">
            <v>5</v>
          </cell>
          <cell r="P41" t="str">
            <v>오후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 t="str">
            <v/>
          </cell>
          <cell r="V41" t="str">
            <v>202011902</v>
          </cell>
          <cell r="W41" t="str">
            <v/>
          </cell>
          <cell r="X41" t="str">
            <v>교필</v>
          </cell>
          <cell r="Y41" t="str">
            <v>CART004</v>
          </cell>
          <cell r="Z41" t="str">
            <v>20190375</v>
          </cell>
          <cell r="AA41" t="str">
            <v/>
          </cell>
          <cell r="AB41" t="str">
            <v>3</v>
          </cell>
          <cell r="AC41" t="str">
            <v>3</v>
          </cell>
          <cell r="AD41" t="str">
            <v>다산학부대학</v>
          </cell>
          <cell r="AE41" t="str">
            <v>강사</v>
          </cell>
          <cell r="AF41" t="str">
            <v>201910513</v>
          </cell>
          <cell r="AG41" t="str">
            <v>장영지</v>
          </cell>
        </row>
        <row r="42">
          <cell r="G42" t="str">
            <v>X005</v>
          </cell>
          <cell r="H42">
            <v>0</v>
          </cell>
          <cell r="I42">
            <v>0</v>
          </cell>
          <cell r="J42">
            <v>0</v>
          </cell>
          <cell r="K42" t="str">
            <v>월7() 월8() 월9() 화7() 화8() 화9() 수7() 수8() 수9() 목7() 목8() 목9() 금7() 금8() 금9()</v>
          </cell>
          <cell r="L42">
            <v>0</v>
          </cell>
          <cell r="M42" t="str">
            <v>3 : 3 : 3 : 3 : 3</v>
          </cell>
          <cell r="N42" t="str">
            <v>5</v>
          </cell>
          <cell r="P42" t="str">
            <v>오후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 t="str">
            <v/>
          </cell>
          <cell r="V42" t="str">
            <v>202011901</v>
          </cell>
          <cell r="W42" t="str">
            <v/>
          </cell>
          <cell r="X42" t="str">
            <v>교필</v>
          </cell>
          <cell r="Y42" t="str">
            <v>CART002</v>
          </cell>
          <cell r="Z42" t="str">
            <v>20190365</v>
          </cell>
          <cell r="AA42" t="str">
            <v/>
          </cell>
          <cell r="AB42" t="str">
            <v>3</v>
          </cell>
          <cell r="AC42" t="str">
            <v>3</v>
          </cell>
          <cell r="AD42" t="str">
            <v>다산학부대학</v>
          </cell>
          <cell r="AE42" t="str">
            <v>강사</v>
          </cell>
          <cell r="AF42" t="str">
            <v>201910515</v>
          </cell>
          <cell r="AG42" t="str">
            <v>이선우</v>
          </cell>
        </row>
        <row r="43">
          <cell r="G43" t="str">
            <v>X003</v>
          </cell>
          <cell r="H43">
            <v>0</v>
          </cell>
          <cell r="I43">
            <v>0</v>
          </cell>
          <cell r="J43">
            <v>0</v>
          </cell>
          <cell r="K43" t="str">
            <v>월1() 월2() 월3() 화1() 화2() 화3() 수1() 수2() 수3() 목1() 목2() 목3() 금1() 금2() 금3()</v>
          </cell>
          <cell r="L43">
            <v>0</v>
          </cell>
          <cell r="M43" t="str">
            <v>3 : 3 : 3 : 3 : 3</v>
          </cell>
          <cell r="N43" t="str">
            <v>5</v>
          </cell>
          <cell r="P43" t="str">
            <v>오전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 t="str">
            <v/>
          </cell>
          <cell r="V43" t="str">
            <v>202011900</v>
          </cell>
          <cell r="W43" t="str">
            <v/>
          </cell>
          <cell r="X43" t="str">
            <v>교필</v>
          </cell>
          <cell r="Y43" t="str">
            <v>CENB103</v>
          </cell>
          <cell r="Z43" t="str">
            <v>20190367</v>
          </cell>
          <cell r="AA43" t="str">
            <v/>
          </cell>
          <cell r="AB43" t="str">
            <v>3</v>
          </cell>
          <cell r="AC43" t="str">
            <v>3</v>
          </cell>
          <cell r="AD43" t="str">
            <v>다산학부대학</v>
          </cell>
          <cell r="AE43" t="str">
            <v>조교수</v>
          </cell>
          <cell r="AF43" t="str">
            <v>201510068</v>
          </cell>
          <cell r="AG43" t="str">
            <v>신종호</v>
          </cell>
        </row>
        <row r="44">
          <cell r="G44" t="str">
            <v>X004</v>
          </cell>
          <cell r="H44">
            <v>0</v>
          </cell>
          <cell r="I44">
            <v>0</v>
          </cell>
          <cell r="J44">
            <v>0</v>
          </cell>
          <cell r="K44" t="str">
            <v>월4() 월5() 월6() 화4() 화5() 화6() 수4() 수5() 수6() 목4() 목5() 목6() 금4() 금5() 금6()</v>
          </cell>
          <cell r="L44">
            <v>0</v>
          </cell>
          <cell r="M44" t="str">
            <v>3 : 3 : 3 : 3 : 3</v>
          </cell>
          <cell r="N44" t="str">
            <v>5</v>
          </cell>
          <cell r="P44" t="str">
            <v>오후</v>
          </cell>
          <cell r="Q44">
            <v>0</v>
          </cell>
          <cell r="R44">
            <v>0</v>
          </cell>
          <cell r="S44">
            <v>1</v>
          </cell>
          <cell r="T44">
            <v>0</v>
          </cell>
          <cell r="U44" t="str">
            <v/>
          </cell>
          <cell r="V44" t="str">
            <v>202011900</v>
          </cell>
          <cell r="W44" t="str">
            <v/>
          </cell>
          <cell r="X44" t="str">
            <v>교필</v>
          </cell>
          <cell r="Y44" t="str">
            <v>CENB103</v>
          </cell>
          <cell r="Z44" t="str">
            <v>20190367</v>
          </cell>
          <cell r="AA44" t="str">
            <v/>
          </cell>
          <cell r="AB44" t="str">
            <v>3</v>
          </cell>
          <cell r="AC44" t="str">
            <v>3</v>
          </cell>
          <cell r="AD44" t="str">
            <v>다산학부대학</v>
          </cell>
          <cell r="AE44" t="str">
            <v>강사</v>
          </cell>
          <cell r="AF44" t="str">
            <v>201910518</v>
          </cell>
          <cell r="AG44" t="str">
            <v>송종숙</v>
          </cell>
        </row>
        <row r="45">
          <cell r="G45" t="str">
            <v>X002</v>
          </cell>
          <cell r="H45">
            <v>0</v>
          </cell>
          <cell r="I45">
            <v>0</v>
          </cell>
          <cell r="J45">
            <v>0</v>
          </cell>
          <cell r="K45" t="str">
            <v>월7() 월8() 월9() 화7() 화8() 화9() 수7() 수8() 수9() 목7() 목8() 목9() 금7() 금8() 금9()</v>
          </cell>
          <cell r="L45">
            <v>0</v>
          </cell>
          <cell r="M45" t="str">
            <v>3 : 3 : 3 : 3 : 3</v>
          </cell>
          <cell r="N45" t="str">
            <v>5</v>
          </cell>
          <cell r="P45" t="str">
            <v>오후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 t="str">
            <v/>
          </cell>
          <cell r="V45" t="str">
            <v>202011899</v>
          </cell>
          <cell r="W45" t="str">
            <v/>
          </cell>
          <cell r="X45" t="str">
            <v>교필</v>
          </cell>
          <cell r="Y45" t="str">
            <v>CPHI104</v>
          </cell>
          <cell r="Z45" t="str">
            <v>20110491</v>
          </cell>
          <cell r="AA45" t="str">
            <v/>
          </cell>
          <cell r="AB45" t="str">
            <v>3</v>
          </cell>
          <cell r="AC45" t="str">
            <v>3</v>
          </cell>
          <cell r="AD45" t="str">
            <v>다산학부대학</v>
          </cell>
          <cell r="AE45" t="str">
            <v>대우부교수</v>
          </cell>
          <cell r="AF45" t="str">
            <v>201110406</v>
          </cell>
          <cell r="AG45" t="str">
            <v>이진희</v>
          </cell>
        </row>
        <row r="46">
          <cell r="G46" t="str">
            <v>X046</v>
          </cell>
          <cell r="H46">
            <v>30</v>
          </cell>
          <cell r="I46">
            <v>0</v>
          </cell>
          <cell r="J46">
            <v>0</v>
          </cell>
          <cell r="K46" t="str">
            <v>월7() 월8() 월9() 화7() 화8() 화9() 수7() 수8() 수9() 목7() 목8() 목9() 금7() 금8() 금9()</v>
          </cell>
          <cell r="L46">
            <v>0</v>
          </cell>
          <cell r="M46" t="str">
            <v>3 : 3 : 3 : 3 : 3</v>
          </cell>
          <cell r="N46" t="str">
            <v>5</v>
          </cell>
          <cell r="P46" t="str">
            <v>오후</v>
          </cell>
          <cell r="Q46">
            <v>0</v>
          </cell>
          <cell r="R46">
            <v>1</v>
          </cell>
          <cell r="S46">
            <v>1</v>
          </cell>
          <cell r="T46">
            <v>0</v>
          </cell>
          <cell r="U46" t="str">
            <v/>
          </cell>
          <cell r="V46" t="str">
            <v>202011985</v>
          </cell>
          <cell r="W46" t="str">
            <v/>
          </cell>
          <cell r="X46" t="str">
            <v>교필</v>
          </cell>
          <cell r="Y46" t="str">
            <v>SOC113</v>
          </cell>
          <cell r="Z46" t="str">
            <v>924</v>
          </cell>
          <cell r="AA46" t="str">
            <v/>
          </cell>
          <cell r="AB46" t="str">
            <v>3</v>
          </cell>
          <cell r="AC46" t="str">
            <v>3</v>
          </cell>
          <cell r="AD46" t="str">
            <v>사회학과</v>
          </cell>
          <cell r="AE46" t="str">
            <v>부교수</v>
          </cell>
          <cell r="AF46" t="str">
            <v>199311057</v>
          </cell>
          <cell r="AG46" t="str">
            <v>김병관</v>
          </cell>
        </row>
        <row r="47">
          <cell r="G47" t="str">
            <v>X047</v>
          </cell>
          <cell r="H47">
            <v>0</v>
          </cell>
          <cell r="I47">
            <v>0</v>
          </cell>
          <cell r="J47">
            <v>0</v>
          </cell>
          <cell r="K47" t="str">
            <v/>
          </cell>
          <cell r="L47">
            <v>0</v>
          </cell>
          <cell r="M47" t="str">
            <v/>
          </cell>
          <cell r="N47" t="str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 t="str">
            <v/>
          </cell>
          <cell r="V47" t="str">
            <v>202011848</v>
          </cell>
          <cell r="W47" t="str">
            <v/>
          </cell>
          <cell r="X47" t="str">
            <v>교필</v>
          </cell>
          <cell r="Y47" t="str">
            <v>POL113</v>
          </cell>
          <cell r="Z47" t="str">
            <v>11712</v>
          </cell>
          <cell r="AA47" t="str">
            <v/>
          </cell>
          <cell r="AB47" t="str">
            <v>3</v>
          </cell>
          <cell r="AC47" t="str">
            <v>3</v>
          </cell>
          <cell r="AD47" t="str">
            <v>정치외교학과</v>
          </cell>
          <cell r="AE47" t="str">
            <v>명예교수</v>
          </cell>
          <cell r="AF47" t="str">
            <v>199111023</v>
          </cell>
          <cell r="AG47" t="str">
            <v>김영래</v>
          </cell>
        </row>
        <row r="48">
          <cell r="G48" t="str">
            <v>X001</v>
          </cell>
          <cell r="H48">
            <v>0</v>
          </cell>
          <cell r="I48">
            <v>0</v>
          </cell>
          <cell r="J48">
            <v>0</v>
          </cell>
          <cell r="K48" t="str">
            <v/>
          </cell>
          <cell r="L48">
            <v>0</v>
          </cell>
          <cell r="M48" t="str">
            <v/>
          </cell>
          <cell r="N48" t="str">
            <v>0</v>
          </cell>
          <cell r="Q48">
            <v>0</v>
          </cell>
          <cell r="R48">
            <v>0</v>
          </cell>
          <cell r="S48">
            <v>1</v>
          </cell>
          <cell r="T48">
            <v>0</v>
          </cell>
          <cell r="U48" t="str">
            <v/>
          </cell>
          <cell r="V48" t="str">
            <v>202011898</v>
          </cell>
          <cell r="W48" t="str">
            <v/>
          </cell>
          <cell r="X48" t="str">
            <v>교필</v>
          </cell>
          <cell r="Y48" t="str">
            <v>PHYS111</v>
          </cell>
          <cell r="Z48" t="str">
            <v>964</v>
          </cell>
          <cell r="AA48" t="str">
            <v/>
          </cell>
          <cell r="AB48" t="str">
            <v>3</v>
          </cell>
          <cell r="AC48" t="str">
            <v>3</v>
          </cell>
          <cell r="AD48" t="str">
            <v>물리학과</v>
          </cell>
          <cell r="AE48" t="str">
            <v>명예교수</v>
          </cell>
          <cell r="AF48" t="str">
            <v>202010217</v>
          </cell>
          <cell r="AG48" t="str">
            <v>김영태</v>
          </cell>
        </row>
        <row r="49">
          <cell r="G49" t="str">
            <v>X048</v>
          </cell>
          <cell r="H49">
            <v>0</v>
          </cell>
          <cell r="I49">
            <v>0</v>
          </cell>
          <cell r="J49">
            <v>0</v>
          </cell>
          <cell r="K49" t="str">
            <v>월1() 월2() 월3() 화1() 화2() 화3() 수1() 수2() 수3() 목1() 목2() 목3() 금1() 금2() 금3()</v>
          </cell>
          <cell r="L49">
            <v>0</v>
          </cell>
          <cell r="M49" t="str">
            <v>3 : 3 : 3 : 3 : 3</v>
          </cell>
          <cell r="N49" t="str">
            <v>5</v>
          </cell>
          <cell r="P49" t="str">
            <v>오전</v>
          </cell>
          <cell r="Q49">
            <v>0</v>
          </cell>
          <cell r="R49">
            <v>0</v>
          </cell>
          <cell r="S49">
            <v>1</v>
          </cell>
          <cell r="T49">
            <v>0</v>
          </cell>
          <cell r="U49" t="str">
            <v/>
          </cell>
          <cell r="V49" t="str">
            <v>202011986</v>
          </cell>
          <cell r="W49" t="str">
            <v/>
          </cell>
          <cell r="X49" t="str">
            <v>교필</v>
          </cell>
          <cell r="Y49" t="str">
            <v>PHIL125</v>
          </cell>
          <cell r="Z49" t="str">
            <v>22456</v>
          </cell>
          <cell r="AA49" t="str">
            <v/>
          </cell>
          <cell r="AB49" t="str">
            <v>3</v>
          </cell>
          <cell r="AC49" t="str">
            <v>3</v>
          </cell>
          <cell r="AD49" t="str">
            <v>다산학부대학</v>
          </cell>
          <cell r="AE49" t="str">
            <v>조교수</v>
          </cell>
          <cell r="AF49" t="str">
            <v>202010581</v>
          </cell>
          <cell r="AG49" t="str">
            <v>신호재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H4" t="str">
            <v>F018</v>
          </cell>
          <cell r="I4">
            <v>0</v>
          </cell>
          <cell r="J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Q4">
            <v>0</v>
          </cell>
        </row>
        <row r="5">
          <cell r="H5" t="str">
            <v>F017</v>
          </cell>
          <cell r="I5">
            <v>0</v>
          </cell>
          <cell r="J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Q5">
            <v>0</v>
          </cell>
        </row>
        <row r="6">
          <cell r="H6" t="str">
            <v>F016</v>
          </cell>
          <cell r="I6">
            <v>0</v>
          </cell>
          <cell r="J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Q6">
            <v>0</v>
          </cell>
        </row>
        <row r="7">
          <cell r="H7" t="str">
            <v>F015</v>
          </cell>
          <cell r="I7">
            <v>0</v>
          </cell>
          <cell r="J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Q7">
            <v>0</v>
          </cell>
        </row>
        <row r="8">
          <cell r="H8" t="str">
            <v>F014</v>
          </cell>
          <cell r="I8">
            <v>0</v>
          </cell>
          <cell r="J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Q8">
            <v>0</v>
          </cell>
        </row>
        <row r="9">
          <cell r="H9" t="str">
            <v>F013</v>
          </cell>
          <cell r="I9">
            <v>0</v>
          </cell>
          <cell r="J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Q9">
            <v>0</v>
          </cell>
        </row>
        <row r="10">
          <cell r="H10" t="str">
            <v>I001</v>
          </cell>
          <cell r="I10">
            <v>0</v>
          </cell>
          <cell r="J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Q10">
            <v>0</v>
          </cell>
        </row>
        <row r="11">
          <cell r="H11" t="str">
            <v>I005</v>
          </cell>
          <cell r="I11">
            <v>0</v>
          </cell>
          <cell r="J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Q11">
            <v>0</v>
          </cell>
        </row>
        <row r="12">
          <cell r="H12" t="str">
            <v>I004</v>
          </cell>
          <cell r="I12">
            <v>0</v>
          </cell>
          <cell r="J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Q12">
            <v>0</v>
          </cell>
        </row>
        <row r="13">
          <cell r="H13" t="str">
            <v>I003</v>
          </cell>
          <cell r="I13">
            <v>0</v>
          </cell>
          <cell r="J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Q13">
            <v>0</v>
          </cell>
        </row>
        <row r="14">
          <cell r="H14" t="str">
            <v>I002</v>
          </cell>
          <cell r="I14">
            <v>0</v>
          </cell>
          <cell r="J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Q14">
            <v>0</v>
          </cell>
        </row>
        <row r="15">
          <cell r="H15" t="str">
            <v>X034</v>
          </cell>
          <cell r="I15">
            <v>45</v>
          </cell>
          <cell r="J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Q15">
            <v>45</v>
          </cell>
          <cell r="R15" t="str">
            <v>월1() 월2() 월3() 화1() 화2() 화3() 수1() 수2() 수3() 목1() 목2() 목3() 금1() 금2() 금3()</v>
          </cell>
        </row>
        <row r="16">
          <cell r="H16" t="str">
            <v>X035</v>
          </cell>
          <cell r="I16">
            <v>45</v>
          </cell>
          <cell r="J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Q16">
            <v>45</v>
          </cell>
          <cell r="R16" t="str">
            <v>월4() 월5() 월6() 화4() 화5() 화6() 수4() 수5() 수6() 목4() 목5() 목6() 금4() 금5() 금6()</v>
          </cell>
        </row>
        <row r="17">
          <cell r="H17" t="str">
            <v>X033</v>
          </cell>
          <cell r="I17">
            <v>45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Q17">
            <v>45</v>
          </cell>
          <cell r="R17" t="str">
            <v>월4() 월5() 월6() 화4() 화5() 화6() 수4() 수5() 수6() 목4() 목5() 목6() 금4() 금5() 금6()</v>
          </cell>
        </row>
        <row r="18">
          <cell r="H18" t="str">
            <v>E018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Q18">
            <v>0</v>
          </cell>
        </row>
        <row r="19">
          <cell r="H19" t="str">
            <v>E022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Q19">
            <v>0</v>
          </cell>
        </row>
        <row r="20">
          <cell r="H20" t="str">
            <v>E012</v>
          </cell>
          <cell r="I20">
            <v>0</v>
          </cell>
          <cell r="J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Q20">
            <v>0</v>
          </cell>
        </row>
        <row r="21">
          <cell r="H21" t="str">
            <v>D016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Q21">
            <v>0</v>
          </cell>
        </row>
        <row r="22">
          <cell r="H22" t="str">
            <v>D010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Q22">
            <v>0</v>
          </cell>
        </row>
        <row r="23">
          <cell r="H23" t="str">
            <v>B006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Q23">
            <v>0</v>
          </cell>
        </row>
        <row r="24">
          <cell r="H24" t="str">
            <v>E006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Q24">
            <v>0</v>
          </cell>
        </row>
        <row r="25">
          <cell r="H25" t="str">
            <v>D004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Q25">
            <v>0</v>
          </cell>
        </row>
        <row r="26">
          <cell r="H26" t="str">
            <v>B012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Q26">
            <v>0</v>
          </cell>
        </row>
        <row r="27">
          <cell r="H27" t="str">
            <v>E024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Q27">
            <v>0</v>
          </cell>
        </row>
        <row r="28">
          <cell r="H28" t="str">
            <v>E023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Q28">
            <v>0</v>
          </cell>
        </row>
        <row r="29">
          <cell r="H29" t="str">
            <v>D003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Q29">
            <v>0</v>
          </cell>
        </row>
        <row r="30">
          <cell r="H30" t="str">
            <v>E005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Q30">
            <v>0</v>
          </cell>
        </row>
        <row r="31">
          <cell r="H31" t="str">
            <v>B005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Q31">
            <v>0</v>
          </cell>
        </row>
        <row r="32">
          <cell r="H32" t="str">
            <v>D009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Q32">
            <v>0</v>
          </cell>
        </row>
        <row r="33">
          <cell r="H33" t="str">
            <v>D015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Q33">
            <v>0</v>
          </cell>
        </row>
        <row r="34">
          <cell r="H34" t="str">
            <v>E011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Q34">
            <v>0</v>
          </cell>
        </row>
        <row r="35">
          <cell r="H35" t="str">
            <v>E021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Q35">
            <v>0</v>
          </cell>
        </row>
        <row r="36">
          <cell r="H36" t="str">
            <v>E017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Q36">
            <v>0</v>
          </cell>
        </row>
        <row r="37">
          <cell r="H37" t="str">
            <v>B011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Q37">
            <v>0</v>
          </cell>
        </row>
        <row r="38">
          <cell r="H38" t="str">
            <v>E016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Q38">
            <v>0</v>
          </cell>
        </row>
        <row r="39">
          <cell r="H39" t="str">
            <v>E004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Q39">
            <v>0</v>
          </cell>
        </row>
        <row r="40">
          <cell r="H40" t="str">
            <v>E020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Q40">
            <v>0</v>
          </cell>
        </row>
        <row r="41">
          <cell r="H41" t="str">
            <v>E010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Q41">
            <v>0</v>
          </cell>
        </row>
        <row r="42">
          <cell r="H42" t="str">
            <v>B004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Q42">
            <v>0</v>
          </cell>
        </row>
        <row r="43">
          <cell r="H43" t="str">
            <v>D008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Q43">
            <v>0</v>
          </cell>
        </row>
        <row r="44">
          <cell r="H44" t="str">
            <v>B010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Q44">
            <v>0</v>
          </cell>
        </row>
        <row r="45">
          <cell r="H45" t="str">
            <v>D002</v>
          </cell>
          <cell r="I45">
            <v>0</v>
          </cell>
          <cell r="J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Q45">
            <v>0</v>
          </cell>
        </row>
        <row r="46">
          <cell r="H46" t="str">
            <v>D014</v>
          </cell>
          <cell r="I46">
            <v>0</v>
          </cell>
          <cell r="J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Q46">
            <v>0</v>
          </cell>
        </row>
        <row r="47">
          <cell r="H47" t="str">
            <v>E003</v>
          </cell>
          <cell r="I47">
            <v>0</v>
          </cell>
          <cell r="J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Q47">
            <v>0</v>
          </cell>
        </row>
        <row r="48">
          <cell r="H48" t="str">
            <v>D001</v>
          </cell>
          <cell r="I48">
            <v>0</v>
          </cell>
          <cell r="J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Q48">
            <v>0</v>
          </cell>
        </row>
        <row r="49">
          <cell r="H49" t="str">
            <v>B009</v>
          </cell>
          <cell r="I49">
            <v>0</v>
          </cell>
          <cell r="J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Q49">
            <v>0</v>
          </cell>
        </row>
        <row r="50">
          <cell r="H50" t="str">
            <v>E015</v>
          </cell>
          <cell r="I50">
            <v>0</v>
          </cell>
          <cell r="J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Q50">
            <v>0</v>
          </cell>
        </row>
        <row r="51">
          <cell r="H51" t="str">
            <v>E019</v>
          </cell>
          <cell r="I51">
            <v>0</v>
          </cell>
          <cell r="J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Q51">
            <v>0</v>
          </cell>
        </row>
        <row r="52">
          <cell r="H52" t="str">
            <v>E009</v>
          </cell>
          <cell r="I52">
            <v>0</v>
          </cell>
          <cell r="J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Q52">
            <v>0</v>
          </cell>
        </row>
        <row r="53">
          <cell r="H53" t="str">
            <v>D013</v>
          </cell>
          <cell r="I53">
            <v>0</v>
          </cell>
          <cell r="J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Q53">
            <v>0</v>
          </cell>
        </row>
        <row r="54">
          <cell r="H54" t="str">
            <v>D007</v>
          </cell>
          <cell r="I54">
            <v>0</v>
          </cell>
          <cell r="J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Q54">
            <v>0</v>
          </cell>
        </row>
        <row r="55">
          <cell r="H55" t="str">
            <v>B003</v>
          </cell>
          <cell r="I55">
            <v>0</v>
          </cell>
          <cell r="J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Q55">
            <v>0</v>
          </cell>
        </row>
        <row r="56">
          <cell r="H56" t="str">
            <v>D006</v>
          </cell>
          <cell r="I56">
            <v>0</v>
          </cell>
          <cell r="J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Q56">
            <v>0</v>
          </cell>
        </row>
        <row r="57">
          <cell r="H57" t="str">
            <v>B002</v>
          </cell>
          <cell r="I57">
            <v>0</v>
          </cell>
          <cell r="J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Q57">
            <v>0</v>
          </cell>
        </row>
        <row r="58">
          <cell r="H58" t="str">
            <v>E014</v>
          </cell>
          <cell r="I58">
            <v>0</v>
          </cell>
          <cell r="J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Q58">
            <v>0</v>
          </cell>
        </row>
        <row r="59">
          <cell r="H59" t="str">
            <v>B008</v>
          </cell>
          <cell r="I59">
            <v>0</v>
          </cell>
          <cell r="J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Q59">
            <v>0</v>
          </cell>
        </row>
        <row r="60">
          <cell r="H60" t="str">
            <v>E008</v>
          </cell>
          <cell r="I60">
            <v>0</v>
          </cell>
          <cell r="J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Q60">
            <v>0</v>
          </cell>
        </row>
        <row r="61">
          <cell r="H61" t="str">
            <v>D012</v>
          </cell>
          <cell r="I61">
            <v>0</v>
          </cell>
          <cell r="J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Q61">
            <v>0</v>
          </cell>
        </row>
        <row r="62">
          <cell r="H62" t="str">
            <v>E002</v>
          </cell>
          <cell r="I62">
            <v>0</v>
          </cell>
          <cell r="J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Q62">
            <v>0</v>
          </cell>
        </row>
        <row r="63">
          <cell r="H63" t="str">
            <v>E007</v>
          </cell>
          <cell r="I63">
            <v>0</v>
          </cell>
          <cell r="J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Q63">
            <v>0</v>
          </cell>
        </row>
        <row r="64">
          <cell r="H64" t="str">
            <v>E001</v>
          </cell>
          <cell r="I64">
            <v>0</v>
          </cell>
          <cell r="J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Q64">
            <v>0</v>
          </cell>
        </row>
        <row r="65">
          <cell r="H65" t="str">
            <v>D011</v>
          </cell>
          <cell r="I65">
            <v>0</v>
          </cell>
          <cell r="J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Q65">
            <v>0</v>
          </cell>
        </row>
        <row r="66">
          <cell r="H66" t="str">
            <v>E013</v>
          </cell>
          <cell r="I66">
            <v>0</v>
          </cell>
          <cell r="J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Q66">
            <v>0</v>
          </cell>
        </row>
        <row r="67">
          <cell r="H67" t="str">
            <v>B001</v>
          </cell>
          <cell r="I67">
            <v>0</v>
          </cell>
          <cell r="J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Q67">
            <v>0</v>
          </cell>
        </row>
        <row r="68">
          <cell r="H68" t="str">
            <v>B007</v>
          </cell>
          <cell r="I68">
            <v>0</v>
          </cell>
          <cell r="J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Q68">
            <v>0</v>
          </cell>
        </row>
        <row r="69">
          <cell r="H69" t="str">
            <v>D005</v>
          </cell>
          <cell r="I69">
            <v>0</v>
          </cell>
          <cell r="J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Q69">
            <v>0</v>
          </cell>
        </row>
        <row r="70">
          <cell r="H70" t="str">
            <v>X036</v>
          </cell>
          <cell r="I70">
            <v>47</v>
          </cell>
          <cell r="J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Q70">
            <v>47</v>
          </cell>
          <cell r="R70" t="str">
            <v>월4() 월5() 월6() 화4() 화5() 화6() 수4() 수5() 수6() 목4() 목5() 목6() 금4() 금5() 금6()</v>
          </cell>
        </row>
        <row r="71">
          <cell r="H71" t="str">
            <v>X009</v>
          </cell>
          <cell r="I71">
            <v>47</v>
          </cell>
          <cell r="J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Q71">
            <v>47</v>
          </cell>
          <cell r="R71" t="str">
            <v>월1() 월2() 월3() 화1() 화2() 화3() 수1() 수2() 수3() 목1() 목2() 목3() 금1() 금2() 금3()</v>
          </cell>
        </row>
        <row r="72">
          <cell r="H72" t="str">
            <v>F002</v>
          </cell>
          <cell r="I72">
            <v>29</v>
          </cell>
          <cell r="J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Q72">
            <v>29</v>
          </cell>
        </row>
        <row r="73">
          <cell r="H73" t="str">
            <v>Z003</v>
          </cell>
          <cell r="I73">
            <v>0</v>
          </cell>
          <cell r="J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Q73">
            <v>0</v>
          </cell>
        </row>
        <row r="74">
          <cell r="H74" t="str">
            <v>Z002</v>
          </cell>
          <cell r="I74">
            <v>0</v>
          </cell>
          <cell r="J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Q74">
            <v>0</v>
          </cell>
        </row>
        <row r="75">
          <cell r="H75" t="str">
            <v>Z001</v>
          </cell>
          <cell r="I75">
            <v>0</v>
          </cell>
          <cell r="J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Q75">
            <v>0</v>
          </cell>
        </row>
        <row r="76">
          <cell r="H76" t="str">
            <v>X043</v>
          </cell>
          <cell r="I76">
            <v>25</v>
          </cell>
          <cell r="J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Q76">
            <v>25</v>
          </cell>
          <cell r="R76" t="str">
            <v>월1() 월2() 월3() 화1() 화2() 화3() 수1() 수2() 수3() 목1() 목2() 목3() 금1() 금2() 금3()</v>
          </cell>
        </row>
        <row r="77">
          <cell r="H77" t="str">
            <v>X044</v>
          </cell>
          <cell r="I77">
            <v>25</v>
          </cell>
          <cell r="J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Q77">
            <v>25</v>
          </cell>
          <cell r="R77" t="str">
            <v>월4() 월5() 월6() 화4() 화5() 화6() 수4() 수5() 수6() 목4() 목5() 목6() 금4() 금5() 금6()</v>
          </cell>
        </row>
        <row r="78">
          <cell r="H78" t="str">
            <v>X045</v>
          </cell>
          <cell r="I78">
            <v>25</v>
          </cell>
          <cell r="J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Q78">
            <v>25</v>
          </cell>
          <cell r="R78" t="str">
            <v>월7() 월8() 월9() 화7() 화8() 화9() 수7() 수8() 수9() 목7() 목8() 목9() 금7() 금8() 금9()</v>
          </cell>
        </row>
        <row r="79">
          <cell r="H79" t="str">
            <v>X008</v>
          </cell>
          <cell r="I79">
            <v>37</v>
          </cell>
          <cell r="J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Q79">
            <v>37</v>
          </cell>
          <cell r="R79" t="str">
            <v>월7() 월8() 월9() 화7() 화8() 화9() 수7() 수8() 수9() 목7() 목8() 목9() 금7() 금8() 금9()</v>
          </cell>
        </row>
        <row r="80">
          <cell r="H80" t="str">
            <v>X042</v>
          </cell>
          <cell r="I80">
            <v>0</v>
          </cell>
          <cell r="J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Q80">
            <v>0</v>
          </cell>
        </row>
        <row r="81">
          <cell r="H81" t="str">
            <v>X032</v>
          </cell>
          <cell r="I81">
            <v>45</v>
          </cell>
          <cell r="J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Q81">
            <v>45</v>
          </cell>
          <cell r="R81" t="str">
            <v>월7() 월8() 월9() 화7() 화8() 화9() 수7() 수8() 수9() 목7() 목8() 목9() 금7() 금8() 금9()</v>
          </cell>
        </row>
        <row r="82">
          <cell r="H82" t="str">
            <v>X031</v>
          </cell>
          <cell r="I82">
            <v>45</v>
          </cell>
          <cell r="J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Q82">
            <v>45</v>
          </cell>
          <cell r="R82" t="str">
            <v>월1() 월2() 월3() 화1() 화2() 화3() 수1() 수2() 수3() 목1() 목2() 목3() 금1() 금2() 금3()</v>
          </cell>
        </row>
        <row r="83">
          <cell r="H83" t="str">
            <v>X030</v>
          </cell>
          <cell r="I83">
            <v>45</v>
          </cell>
          <cell r="J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Q83">
            <v>45</v>
          </cell>
          <cell r="R83" t="str">
            <v>월1() 월2() 월3() 화1() 화2() 화3() 수1() 수2() 수3() 목1() 목2() 목3() 금1() 금2() 금3()</v>
          </cell>
        </row>
        <row r="84">
          <cell r="H84" t="str">
            <v>X029</v>
          </cell>
          <cell r="I84">
            <v>14</v>
          </cell>
          <cell r="J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Q84">
            <v>14</v>
          </cell>
          <cell r="R84" t="str">
            <v>월1(원503) 월2(원503) 화1(원503) 화2(원503) 수1(원503) 수2(원503) 목1(원503) 목2(원503) 금1(원503) 금2(원503)</v>
          </cell>
        </row>
        <row r="85">
          <cell r="H85" t="str">
            <v>X028</v>
          </cell>
          <cell r="I85">
            <v>14</v>
          </cell>
          <cell r="J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Q85">
            <v>14</v>
          </cell>
          <cell r="R85" t="str">
            <v>월5(원503) 월6(원503) 화5(원503) 화6(원503) 수5(원503) 수6(원503) 목5(원503) 목6(원503) 금5(원503) 금6(원503)</v>
          </cell>
        </row>
        <row r="86">
          <cell r="H86" t="str">
            <v>X027</v>
          </cell>
          <cell r="I86">
            <v>14</v>
          </cell>
          <cell r="J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Q86">
            <v>14</v>
          </cell>
          <cell r="R86" t="str">
            <v>월5(원502) 월6(원502) 화5(원502) 화6(원502) 수5(원502) 수6(원502) 목5(원502) 목6(원502) 금5(원502) 금6(원502)</v>
          </cell>
        </row>
        <row r="87">
          <cell r="H87" t="str">
            <v>M010</v>
          </cell>
          <cell r="I87">
            <v>0</v>
          </cell>
          <cell r="J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Q87">
            <v>0</v>
          </cell>
        </row>
        <row r="88">
          <cell r="H88" t="str">
            <v>M009</v>
          </cell>
          <cell r="I88">
            <v>0</v>
          </cell>
          <cell r="J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Q88">
            <v>0</v>
          </cell>
        </row>
        <row r="89">
          <cell r="H89" t="str">
            <v>M008</v>
          </cell>
          <cell r="I89">
            <v>0</v>
          </cell>
          <cell r="J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Q89">
            <v>0</v>
          </cell>
        </row>
        <row r="90">
          <cell r="H90" t="str">
            <v>M007</v>
          </cell>
          <cell r="I90">
            <v>0</v>
          </cell>
          <cell r="J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Q90">
            <v>0</v>
          </cell>
        </row>
        <row r="91">
          <cell r="H91" t="str">
            <v>M006</v>
          </cell>
          <cell r="I91">
            <v>0</v>
          </cell>
          <cell r="J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Q91">
            <v>0</v>
          </cell>
        </row>
        <row r="92">
          <cell r="H92" t="str">
            <v>M005</v>
          </cell>
          <cell r="I92">
            <v>0</v>
          </cell>
          <cell r="J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Q92">
            <v>0</v>
          </cell>
        </row>
        <row r="93">
          <cell r="H93" t="str">
            <v>X049</v>
          </cell>
          <cell r="I93">
            <v>68</v>
          </cell>
          <cell r="J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Q93">
            <v>68</v>
          </cell>
          <cell r="R93" t="str">
            <v>월4() 월5() 월6() 화4() 화5() 화6() 수4() 수5() 수6() 목4() 목5() 목6() 금4() 금5() 금6()</v>
          </cell>
        </row>
        <row r="94">
          <cell r="H94" t="str">
            <v>K012</v>
          </cell>
          <cell r="I94">
            <v>0</v>
          </cell>
          <cell r="J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Q94">
            <v>0</v>
          </cell>
        </row>
        <row r="95">
          <cell r="H95" t="str">
            <v>K017</v>
          </cell>
          <cell r="I95">
            <v>0</v>
          </cell>
          <cell r="J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Q95">
            <v>0</v>
          </cell>
        </row>
        <row r="96">
          <cell r="H96" t="str">
            <v>K009</v>
          </cell>
          <cell r="I96">
            <v>0</v>
          </cell>
          <cell r="J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Q96">
            <v>0</v>
          </cell>
        </row>
        <row r="97">
          <cell r="H97" t="str">
            <v>K006</v>
          </cell>
          <cell r="I97">
            <v>0</v>
          </cell>
          <cell r="J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Q97">
            <v>0</v>
          </cell>
        </row>
        <row r="98">
          <cell r="H98" t="str">
            <v>K003</v>
          </cell>
          <cell r="I98">
            <v>0</v>
          </cell>
          <cell r="J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Q98">
            <v>0</v>
          </cell>
        </row>
        <row r="99">
          <cell r="H99" t="str">
            <v>K016</v>
          </cell>
          <cell r="I99">
            <v>0</v>
          </cell>
          <cell r="J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Q99">
            <v>0</v>
          </cell>
        </row>
        <row r="100">
          <cell r="H100" t="str">
            <v>K002</v>
          </cell>
          <cell r="I100">
            <v>0</v>
          </cell>
          <cell r="J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Q100">
            <v>0</v>
          </cell>
        </row>
        <row r="101">
          <cell r="H101" t="str">
            <v>K005</v>
          </cell>
          <cell r="I101">
            <v>0</v>
          </cell>
          <cell r="J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Q101">
            <v>0</v>
          </cell>
        </row>
        <row r="102">
          <cell r="H102" t="str">
            <v>K008</v>
          </cell>
          <cell r="I102">
            <v>0</v>
          </cell>
          <cell r="J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Q102">
            <v>0</v>
          </cell>
        </row>
        <row r="103">
          <cell r="H103" t="str">
            <v>K011</v>
          </cell>
          <cell r="I103">
            <v>0</v>
          </cell>
          <cell r="J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Q103">
            <v>0</v>
          </cell>
        </row>
        <row r="104">
          <cell r="H104" t="str">
            <v>K015</v>
          </cell>
          <cell r="I104">
            <v>0</v>
          </cell>
          <cell r="J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Q104">
            <v>0</v>
          </cell>
        </row>
        <row r="105">
          <cell r="H105" t="str">
            <v>K001</v>
          </cell>
          <cell r="I105">
            <v>0</v>
          </cell>
          <cell r="J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Q105">
            <v>0</v>
          </cell>
        </row>
        <row r="106">
          <cell r="H106" t="str">
            <v>K010</v>
          </cell>
          <cell r="I106">
            <v>0</v>
          </cell>
          <cell r="J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Q106">
            <v>0</v>
          </cell>
        </row>
        <row r="107">
          <cell r="H107" t="str">
            <v>K007</v>
          </cell>
          <cell r="I107">
            <v>0</v>
          </cell>
          <cell r="J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Q107">
            <v>0</v>
          </cell>
        </row>
        <row r="108">
          <cell r="H108" t="str">
            <v>K004</v>
          </cell>
          <cell r="I108">
            <v>0</v>
          </cell>
          <cell r="J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Q108">
            <v>0</v>
          </cell>
        </row>
        <row r="109">
          <cell r="H109" t="str">
            <v>X026</v>
          </cell>
          <cell r="I109">
            <v>45</v>
          </cell>
          <cell r="J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Q109">
            <v>45</v>
          </cell>
          <cell r="R109" t="str">
            <v>월4() 월5() 월6() 화4() 화5() 화6() 수4() 수5() 수6() 목4() 목5() 목6() 금4() 금5() 금6()</v>
          </cell>
        </row>
        <row r="110">
          <cell r="H110" t="str">
            <v>X024</v>
          </cell>
          <cell r="I110">
            <v>10</v>
          </cell>
          <cell r="J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Q110">
            <v>10</v>
          </cell>
          <cell r="R110" t="str">
            <v>월7(원235) 월8(원235) 화7(원235) 화8(원235) 수7(원235) 수8(원235) 목7(원235) 목8(원235) 금7(원235) 금8(원235)</v>
          </cell>
        </row>
        <row r="111">
          <cell r="H111" t="str">
            <v>X025</v>
          </cell>
          <cell r="I111">
            <v>10</v>
          </cell>
          <cell r="J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Q111">
            <v>10</v>
          </cell>
          <cell r="R111" t="str">
            <v>월9(원237) 월10(원237) 화9(원237) 화10(원237) 수9(원237) 수10(원237) 목9(원237) 목10(원237) 금9(원237) 금10(원237)</v>
          </cell>
        </row>
        <row r="112">
          <cell r="H112" t="str">
            <v>X023</v>
          </cell>
          <cell r="I112">
            <v>45</v>
          </cell>
          <cell r="J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Q112">
            <v>45</v>
          </cell>
          <cell r="R112" t="str">
            <v>월1() 월2() 월3() 화1() 화2() 화3() 수1() 수2() 수3() 목1() 목2() 목3() 금1() 금2() 금3()</v>
          </cell>
        </row>
        <row r="113">
          <cell r="H113" t="str">
            <v>X022</v>
          </cell>
          <cell r="I113">
            <v>45</v>
          </cell>
          <cell r="J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Q113">
            <v>45</v>
          </cell>
          <cell r="R113" t="str">
            <v>월4() 월5() 월6() 화4() 화5() 화6() 수4() 수5() 수6() 목4() 목5() 목6() 금4() 금5() 금6()</v>
          </cell>
        </row>
        <row r="114">
          <cell r="H114" t="str">
            <v>X021</v>
          </cell>
          <cell r="I114">
            <v>10</v>
          </cell>
          <cell r="J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Q114">
            <v>10</v>
          </cell>
          <cell r="R114" t="str">
            <v>월7(원237) 월8(원237) 화7(원237) 화8(원237) 수7(원237) 수8(원237) 목7(원237) 목8(원237) 금7(원237) 금8(원237)</v>
          </cell>
        </row>
        <row r="115">
          <cell r="H115" t="str">
            <v>X020</v>
          </cell>
          <cell r="I115">
            <v>10</v>
          </cell>
          <cell r="J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Q115">
            <v>10</v>
          </cell>
          <cell r="R115" t="str">
            <v>월1(원235) 월2(원235) 화1(원235) 화2(원235) 수1(원235) 수2(원235) 목1(원235) 목2(원235) 금1(원235) 금2(원235)</v>
          </cell>
        </row>
        <row r="116">
          <cell r="H116" t="str">
            <v>X006</v>
          </cell>
          <cell r="I116">
            <v>57</v>
          </cell>
          <cell r="J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Q116">
            <v>57</v>
          </cell>
          <cell r="R116" t="str">
            <v>월4() 월5() 월6() 화4() 화5() 화6() 수4() 수5() 수6() 목4() 목5() 목6() 금4() 금5() 금6()</v>
          </cell>
        </row>
        <row r="117">
          <cell r="H117" t="str">
            <v>F019</v>
          </cell>
          <cell r="I117">
            <v>0</v>
          </cell>
          <cell r="J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Q117">
            <v>0</v>
          </cell>
        </row>
        <row r="118">
          <cell r="H118" t="str">
            <v>X018</v>
          </cell>
          <cell r="I118">
            <v>45</v>
          </cell>
          <cell r="J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Q118">
            <v>45</v>
          </cell>
          <cell r="R118" t="str">
            <v>월1() 월2() 월3() 화1() 화2() 화3() 수1() 수2() 수3() 목1() 목2() 목3() 금1() 금2() 금3()</v>
          </cell>
        </row>
        <row r="119">
          <cell r="H119" t="str">
            <v>X019</v>
          </cell>
          <cell r="I119">
            <v>45</v>
          </cell>
          <cell r="J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Q119">
            <v>45</v>
          </cell>
          <cell r="R119" t="str">
            <v>월4() 월5() 월6() 화4() 화5() 화6() 수4() 수5() 수6() 목4() 목5() 목6() 금4() 금5() 금6()</v>
          </cell>
        </row>
        <row r="120">
          <cell r="H120" t="str">
            <v>X016</v>
          </cell>
          <cell r="I120">
            <v>45</v>
          </cell>
          <cell r="J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Q120">
            <v>45</v>
          </cell>
          <cell r="R120" t="str">
            <v>월1() 월2() 월3() 화1() 화2() 화3() 수1() 수2() 수3() 목1() 목2() 목3() 금1() 금2() 금3()</v>
          </cell>
        </row>
        <row r="121">
          <cell r="H121" t="str">
            <v>X017</v>
          </cell>
          <cell r="I121">
            <v>45</v>
          </cell>
          <cell r="J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Q121">
            <v>45</v>
          </cell>
          <cell r="R121" t="str">
            <v>월4() 월5() 월6() 화4() 화5() 화6() 수4() 수5() 수6() 목4() 목5() 목6() 금4() 금5() 금6()</v>
          </cell>
        </row>
        <row r="122">
          <cell r="H122" t="str">
            <v>K014</v>
          </cell>
          <cell r="I122">
            <v>0</v>
          </cell>
          <cell r="J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Q122">
            <v>0</v>
          </cell>
        </row>
        <row r="123">
          <cell r="H123" t="str">
            <v>K013</v>
          </cell>
          <cell r="I123">
            <v>0</v>
          </cell>
          <cell r="J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Q123">
            <v>0</v>
          </cell>
        </row>
        <row r="124">
          <cell r="H124" t="str">
            <v>X005</v>
          </cell>
          <cell r="I124">
            <v>57</v>
          </cell>
          <cell r="J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Q124">
            <v>57</v>
          </cell>
          <cell r="R124" t="str">
            <v>월7() 월8() 월9() 화7() 화8() 화9() 수7() 수8() 수9() 목7() 목8() 목9() 금7() 금8() 금9()</v>
          </cell>
        </row>
        <row r="125">
          <cell r="H125" t="str">
            <v>X040</v>
          </cell>
          <cell r="I125">
            <v>25</v>
          </cell>
          <cell r="J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Q125">
            <v>25</v>
          </cell>
          <cell r="R125" t="str">
            <v>월1() 월2() 월3() 화1() 화2() 화3() 수1() 수2() 수3() 목1() 목2() 목3() 금1() 금2() 금3()</v>
          </cell>
        </row>
        <row r="126">
          <cell r="H126" t="str">
            <v>X041</v>
          </cell>
          <cell r="I126">
            <v>25</v>
          </cell>
          <cell r="J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Q126">
            <v>25</v>
          </cell>
          <cell r="R126" t="str">
            <v>월4() 월5() 월6() 화4() 화5() 화6() 수4() 수5() 수6() 목4() 목5() 목6() 금4() 금5() 금6()</v>
          </cell>
        </row>
        <row r="127">
          <cell r="H127" t="str">
            <v>X037</v>
          </cell>
          <cell r="I127">
            <v>25</v>
          </cell>
          <cell r="J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Q127">
            <v>25</v>
          </cell>
          <cell r="R127" t="str">
            <v>월1() 월2() 월3() 화1() 화2() 화3() 수1() 수2() 수3() 목1() 목2() 목3() 금1() 금2() 금3()</v>
          </cell>
        </row>
        <row r="128">
          <cell r="H128" t="str">
            <v>X038</v>
          </cell>
          <cell r="I128">
            <v>25</v>
          </cell>
          <cell r="J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Q128">
            <v>25</v>
          </cell>
          <cell r="R128" t="str">
            <v>월4() 월5() 월6() 화4() 화5() 화6() 수4() 수5() 수6() 목4() 목5() 목6() 금4() 금5() 금6()</v>
          </cell>
        </row>
        <row r="129">
          <cell r="H129" t="str">
            <v>X039</v>
          </cell>
          <cell r="I129">
            <v>25</v>
          </cell>
          <cell r="J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Q129">
            <v>25</v>
          </cell>
          <cell r="R129" t="str">
            <v>월7() 월8() 월9() 화7() 화8() 화9() 수7() 수8() 수9() 목7() 목8() 목9() 금7() 금8() 금9()</v>
          </cell>
        </row>
        <row r="130">
          <cell r="H130" t="str">
            <v>J018</v>
          </cell>
          <cell r="I130">
            <v>0</v>
          </cell>
          <cell r="J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Q130">
            <v>0</v>
          </cell>
        </row>
        <row r="131">
          <cell r="H131" t="str">
            <v>J004</v>
          </cell>
          <cell r="I131">
            <v>0</v>
          </cell>
          <cell r="J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Q131">
            <v>0</v>
          </cell>
        </row>
        <row r="132">
          <cell r="H132" t="str">
            <v>J008</v>
          </cell>
          <cell r="I132">
            <v>0</v>
          </cell>
          <cell r="J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Q132">
            <v>0</v>
          </cell>
        </row>
        <row r="133">
          <cell r="H133" t="str">
            <v>J012</v>
          </cell>
          <cell r="I133">
            <v>0</v>
          </cell>
          <cell r="J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Q133">
            <v>0</v>
          </cell>
        </row>
        <row r="134">
          <cell r="H134" t="str">
            <v>J022</v>
          </cell>
          <cell r="I134">
            <v>0</v>
          </cell>
          <cell r="J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Q134">
            <v>0</v>
          </cell>
        </row>
        <row r="135">
          <cell r="H135" t="str">
            <v>J011</v>
          </cell>
          <cell r="I135">
            <v>0</v>
          </cell>
          <cell r="J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Q135">
            <v>0</v>
          </cell>
        </row>
        <row r="136">
          <cell r="H136" t="str">
            <v>J007</v>
          </cell>
          <cell r="I136">
            <v>0</v>
          </cell>
          <cell r="J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Q136">
            <v>0</v>
          </cell>
        </row>
        <row r="137">
          <cell r="H137" t="str">
            <v>J003</v>
          </cell>
          <cell r="I137">
            <v>0</v>
          </cell>
          <cell r="J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Q137">
            <v>0</v>
          </cell>
        </row>
        <row r="138">
          <cell r="H138" t="str">
            <v>J021</v>
          </cell>
          <cell r="I138">
            <v>0</v>
          </cell>
          <cell r="J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Q138">
            <v>0</v>
          </cell>
        </row>
        <row r="139">
          <cell r="H139" t="str">
            <v>J017</v>
          </cell>
          <cell r="I139">
            <v>0</v>
          </cell>
          <cell r="J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Q139">
            <v>0</v>
          </cell>
        </row>
        <row r="140">
          <cell r="H140" t="str">
            <v>J020</v>
          </cell>
          <cell r="I140">
            <v>0</v>
          </cell>
          <cell r="J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Q140">
            <v>0</v>
          </cell>
        </row>
        <row r="141">
          <cell r="H141" t="str">
            <v>J016</v>
          </cell>
          <cell r="I141">
            <v>0</v>
          </cell>
          <cell r="J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Q141">
            <v>0</v>
          </cell>
        </row>
        <row r="142">
          <cell r="H142" t="str">
            <v>J010</v>
          </cell>
          <cell r="I142">
            <v>0</v>
          </cell>
          <cell r="J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Q142">
            <v>0</v>
          </cell>
        </row>
        <row r="143">
          <cell r="H143" t="str">
            <v>J002</v>
          </cell>
          <cell r="I143">
            <v>0</v>
          </cell>
          <cell r="J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Q143">
            <v>0</v>
          </cell>
        </row>
        <row r="144">
          <cell r="H144" t="str">
            <v>J006</v>
          </cell>
          <cell r="I144">
            <v>0</v>
          </cell>
          <cell r="J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Q144">
            <v>0</v>
          </cell>
        </row>
        <row r="145">
          <cell r="H145" t="str">
            <v>J015</v>
          </cell>
          <cell r="I145">
            <v>0</v>
          </cell>
          <cell r="J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Q145">
            <v>0</v>
          </cell>
        </row>
        <row r="146">
          <cell r="H146" t="str">
            <v>J005</v>
          </cell>
          <cell r="I146">
            <v>0</v>
          </cell>
          <cell r="J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Q146">
            <v>0</v>
          </cell>
        </row>
        <row r="147">
          <cell r="H147" t="str">
            <v>J009</v>
          </cell>
          <cell r="I147">
            <v>0</v>
          </cell>
          <cell r="J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Q147">
            <v>0</v>
          </cell>
        </row>
        <row r="148">
          <cell r="H148" t="str">
            <v>J019</v>
          </cell>
          <cell r="I148">
            <v>0</v>
          </cell>
          <cell r="J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Q148">
            <v>0</v>
          </cell>
        </row>
        <row r="149">
          <cell r="H149" t="str">
            <v>J001</v>
          </cell>
          <cell r="I149">
            <v>0</v>
          </cell>
          <cell r="J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Q149">
            <v>0</v>
          </cell>
        </row>
        <row r="150">
          <cell r="H150" t="str">
            <v>J014</v>
          </cell>
          <cell r="I150">
            <v>0</v>
          </cell>
          <cell r="J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Q150">
            <v>0</v>
          </cell>
        </row>
        <row r="151">
          <cell r="H151" t="str">
            <v>J013</v>
          </cell>
          <cell r="I151">
            <v>0</v>
          </cell>
          <cell r="J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Q151">
            <v>0</v>
          </cell>
        </row>
        <row r="152">
          <cell r="H152" t="str">
            <v>C007</v>
          </cell>
          <cell r="I152">
            <v>0</v>
          </cell>
          <cell r="J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Q152">
            <v>0</v>
          </cell>
        </row>
        <row r="153">
          <cell r="H153" t="str">
            <v>C006</v>
          </cell>
          <cell r="I153">
            <v>0</v>
          </cell>
          <cell r="J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Q153">
            <v>0</v>
          </cell>
        </row>
        <row r="154">
          <cell r="H154" t="str">
            <v>C005</v>
          </cell>
          <cell r="I154">
            <v>0</v>
          </cell>
          <cell r="J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Q154">
            <v>0</v>
          </cell>
        </row>
        <row r="155">
          <cell r="H155" t="str">
            <v>C004</v>
          </cell>
          <cell r="I155">
            <v>0</v>
          </cell>
          <cell r="J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Q155">
            <v>0</v>
          </cell>
        </row>
        <row r="156">
          <cell r="H156" t="str">
            <v>C003</v>
          </cell>
          <cell r="I156">
            <v>0</v>
          </cell>
          <cell r="J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Q156">
            <v>0</v>
          </cell>
        </row>
        <row r="157">
          <cell r="H157" t="str">
            <v>G013</v>
          </cell>
          <cell r="I157">
            <v>0</v>
          </cell>
          <cell r="J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Q157">
            <v>0</v>
          </cell>
        </row>
        <row r="158">
          <cell r="H158" t="str">
            <v>G004</v>
          </cell>
          <cell r="I158">
            <v>0</v>
          </cell>
          <cell r="J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Q158">
            <v>0</v>
          </cell>
        </row>
        <row r="159">
          <cell r="H159" t="str">
            <v>G012</v>
          </cell>
          <cell r="I159">
            <v>0</v>
          </cell>
          <cell r="J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Q159">
            <v>0</v>
          </cell>
        </row>
        <row r="160">
          <cell r="H160" t="str">
            <v>G008</v>
          </cell>
          <cell r="I160">
            <v>0</v>
          </cell>
          <cell r="J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Q160">
            <v>0</v>
          </cell>
        </row>
        <row r="161">
          <cell r="H161" t="str">
            <v>G011</v>
          </cell>
          <cell r="I161">
            <v>0</v>
          </cell>
          <cell r="J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Q161">
            <v>0</v>
          </cell>
        </row>
        <row r="162">
          <cell r="H162" t="str">
            <v>G003</v>
          </cell>
          <cell r="I162">
            <v>0</v>
          </cell>
          <cell r="J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Q162">
            <v>0</v>
          </cell>
        </row>
        <row r="163">
          <cell r="H163" t="str">
            <v>G014</v>
          </cell>
          <cell r="I163">
            <v>0</v>
          </cell>
          <cell r="J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Q163">
            <v>0</v>
          </cell>
        </row>
        <row r="164">
          <cell r="H164" t="str">
            <v>G007</v>
          </cell>
          <cell r="I164">
            <v>0</v>
          </cell>
          <cell r="J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Q164">
            <v>0</v>
          </cell>
        </row>
        <row r="165">
          <cell r="H165" t="str">
            <v>G010</v>
          </cell>
          <cell r="I165">
            <v>0</v>
          </cell>
          <cell r="J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Q165">
            <v>0</v>
          </cell>
        </row>
        <row r="166">
          <cell r="H166" t="str">
            <v>G006</v>
          </cell>
          <cell r="I166">
            <v>0</v>
          </cell>
          <cell r="J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Q166">
            <v>0</v>
          </cell>
        </row>
        <row r="167">
          <cell r="H167" t="str">
            <v>G002</v>
          </cell>
          <cell r="I167">
            <v>0</v>
          </cell>
          <cell r="J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Q167">
            <v>0</v>
          </cell>
        </row>
        <row r="168">
          <cell r="H168" t="str">
            <v>G015</v>
          </cell>
          <cell r="I168">
            <v>0</v>
          </cell>
          <cell r="J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Q168">
            <v>0</v>
          </cell>
        </row>
        <row r="169">
          <cell r="H169" t="str">
            <v>G016</v>
          </cell>
          <cell r="I169">
            <v>0</v>
          </cell>
          <cell r="J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Q169">
            <v>0</v>
          </cell>
        </row>
        <row r="170">
          <cell r="H170" t="str">
            <v>G001</v>
          </cell>
          <cell r="I170">
            <v>0</v>
          </cell>
          <cell r="J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Q170">
            <v>0</v>
          </cell>
        </row>
        <row r="171">
          <cell r="H171" t="str">
            <v>G005</v>
          </cell>
          <cell r="I171">
            <v>0</v>
          </cell>
          <cell r="J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Q171">
            <v>0</v>
          </cell>
        </row>
        <row r="172">
          <cell r="H172" t="str">
            <v>G009</v>
          </cell>
          <cell r="I172">
            <v>0</v>
          </cell>
          <cell r="J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Q172">
            <v>0</v>
          </cell>
        </row>
        <row r="173">
          <cell r="H173" t="str">
            <v>F012</v>
          </cell>
          <cell r="I173">
            <v>0</v>
          </cell>
          <cell r="J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Q173">
            <v>0</v>
          </cell>
        </row>
        <row r="174">
          <cell r="H174" t="str">
            <v>F011</v>
          </cell>
          <cell r="I174">
            <v>0</v>
          </cell>
          <cell r="J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Q174">
            <v>0</v>
          </cell>
        </row>
        <row r="175">
          <cell r="H175" t="str">
            <v>M004</v>
          </cell>
          <cell r="I175">
            <v>0</v>
          </cell>
          <cell r="J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Q175">
            <v>0</v>
          </cell>
        </row>
        <row r="176">
          <cell r="H176" t="str">
            <v>M003</v>
          </cell>
          <cell r="I176">
            <v>0</v>
          </cell>
          <cell r="J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Q176">
            <v>0</v>
          </cell>
        </row>
        <row r="177">
          <cell r="H177" t="str">
            <v>F010</v>
          </cell>
          <cell r="I177">
            <v>0</v>
          </cell>
          <cell r="J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Q177">
            <v>0</v>
          </cell>
        </row>
        <row r="178">
          <cell r="H178" t="str">
            <v>F009</v>
          </cell>
          <cell r="I178">
            <v>0</v>
          </cell>
          <cell r="J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Q178">
            <v>0</v>
          </cell>
        </row>
        <row r="179">
          <cell r="H179" t="str">
            <v>X003</v>
          </cell>
          <cell r="I179">
            <v>37</v>
          </cell>
          <cell r="J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Q179">
            <v>37</v>
          </cell>
          <cell r="R179" t="str">
            <v>월1() 월2() 월3() 화1() 화2() 화3() 수1() 수2() 수3() 목1() 목2() 목3() 금1() 금2() 금3()</v>
          </cell>
        </row>
        <row r="180">
          <cell r="H180" t="str">
            <v>X004</v>
          </cell>
          <cell r="I180">
            <v>37</v>
          </cell>
          <cell r="J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Q180">
            <v>37</v>
          </cell>
          <cell r="R180" t="str">
            <v>월4() 월5() 월6() 화4() 화5() 화6() 수4() 수5() 수6() 목4() 목5() 목6() 금4() 금5() 금6()</v>
          </cell>
        </row>
        <row r="181">
          <cell r="H181" t="str">
            <v>X002</v>
          </cell>
          <cell r="I181">
            <v>78</v>
          </cell>
          <cell r="J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Q181">
            <v>78</v>
          </cell>
          <cell r="R181" t="str">
            <v>월7() 월8() 월9() 화7() 화8() 화9() 수7() 수8() 수9() 목7() 목8() 목9() 금7() 금8() 금9()</v>
          </cell>
        </row>
        <row r="182">
          <cell r="H182" t="str">
            <v>X046</v>
          </cell>
          <cell r="I182">
            <v>0</v>
          </cell>
          <cell r="J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Q182">
            <v>0</v>
          </cell>
          <cell r="R182" t="str">
            <v>월7() 월8() 월9() 화7() 화8() 화9() 수7() 수8() 수9() 목7() 목8() 목9() 금7() 금8() 금9()</v>
          </cell>
        </row>
        <row r="183">
          <cell r="H183" t="str">
            <v>X047</v>
          </cell>
          <cell r="I183">
            <v>75</v>
          </cell>
          <cell r="J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Q183">
            <v>75</v>
          </cell>
        </row>
        <row r="184">
          <cell r="H184" t="str">
            <v>F008</v>
          </cell>
          <cell r="I184">
            <v>0</v>
          </cell>
          <cell r="J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Q184">
            <v>0</v>
          </cell>
        </row>
        <row r="185">
          <cell r="H185" t="str">
            <v>M002</v>
          </cell>
          <cell r="I185">
            <v>0</v>
          </cell>
          <cell r="J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Q185">
            <v>0</v>
          </cell>
        </row>
        <row r="186">
          <cell r="H186" t="str">
            <v>F007</v>
          </cell>
          <cell r="I186">
            <v>0</v>
          </cell>
          <cell r="J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Q186">
            <v>0</v>
          </cell>
        </row>
        <row r="187">
          <cell r="H187" t="str">
            <v>M001</v>
          </cell>
          <cell r="I187">
            <v>0</v>
          </cell>
          <cell r="J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Q187">
            <v>0</v>
          </cell>
        </row>
        <row r="188">
          <cell r="H188" t="str">
            <v>F006</v>
          </cell>
          <cell r="I188">
            <v>0</v>
          </cell>
          <cell r="J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Q188">
            <v>0</v>
          </cell>
        </row>
        <row r="189">
          <cell r="H189" t="str">
            <v>F005</v>
          </cell>
          <cell r="I189">
            <v>0</v>
          </cell>
          <cell r="J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Q189">
            <v>0</v>
          </cell>
        </row>
        <row r="190">
          <cell r="H190" t="str">
            <v>F004</v>
          </cell>
          <cell r="I190">
            <v>0</v>
          </cell>
          <cell r="J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Q190">
            <v>0</v>
          </cell>
        </row>
        <row r="191">
          <cell r="H191" t="str">
            <v>F003</v>
          </cell>
          <cell r="I191">
            <v>0</v>
          </cell>
          <cell r="J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Q191">
            <v>0</v>
          </cell>
        </row>
        <row r="192">
          <cell r="H192" t="str">
            <v>C002</v>
          </cell>
          <cell r="I192">
            <v>0</v>
          </cell>
          <cell r="J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Q192">
            <v>0</v>
          </cell>
        </row>
        <row r="193">
          <cell r="H193" t="str">
            <v>C001</v>
          </cell>
          <cell r="I193">
            <v>0</v>
          </cell>
          <cell r="J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Q193">
            <v>0</v>
          </cell>
        </row>
        <row r="194">
          <cell r="H194" t="str">
            <v>X001</v>
          </cell>
          <cell r="I194">
            <v>68</v>
          </cell>
          <cell r="J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Q194">
            <v>68</v>
          </cell>
        </row>
        <row r="195">
          <cell r="H195" t="str">
            <v>X048</v>
          </cell>
          <cell r="I195">
            <v>68</v>
          </cell>
          <cell r="J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Q195">
            <v>68</v>
          </cell>
          <cell r="R195" t="str">
            <v>월1() 월2() 월3() 화1() 화2() 화3() 수1() 수2() 수3() 목1() 목2() 목3() 금1() 금2() 금3()</v>
          </cell>
        </row>
        <row r="196">
          <cell r="H196" t="str">
            <v>X015</v>
          </cell>
          <cell r="I196">
            <v>45</v>
          </cell>
          <cell r="J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Q196">
            <v>45</v>
          </cell>
          <cell r="R196" t="str">
            <v>월1() 월2() 월3() 화1() 화2() 화3() 수1() 수2() 수3() 목1() 목2() 목3() 금1() 금2() 금3()</v>
          </cell>
        </row>
        <row r="197">
          <cell r="H197" t="str">
            <v>X014</v>
          </cell>
          <cell r="I197">
            <v>45</v>
          </cell>
          <cell r="J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Q197">
            <v>45</v>
          </cell>
          <cell r="R197" t="str">
            <v>월4() 월5() 월6() 화4() 화5() 화6() 수4() 수5() 수6() 목4() 목5() 목6() 금4() 금5() 금6()</v>
          </cell>
        </row>
        <row r="198">
          <cell r="H198" t="str">
            <v>X013</v>
          </cell>
          <cell r="I198">
            <v>45</v>
          </cell>
          <cell r="J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Q198">
            <v>45</v>
          </cell>
          <cell r="R198" t="str">
            <v>월7() 월8() 월9() 화7() 화8() 화9() 수7() 수8() 수9() 목7() 목8() 목9() 금7() 금8() 금9()</v>
          </cell>
        </row>
        <row r="199">
          <cell r="H199" t="str">
            <v>X012</v>
          </cell>
          <cell r="I199">
            <v>14</v>
          </cell>
          <cell r="J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Q199">
            <v>14</v>
          </cell>
          <cell r="R199" t="str">
            <v>월6(화실105) 월7(화실105) 화6(화실105) 화7(화실105) 수6(화실105) 수7(화실105) 목6(화실105) 목7(화실105) 금6(화실105) 금7(화실105)</v>
          </cell>
        </row>
        <row r="200">
          <cell r="H200" t="str">
            <v>X011</v>
          </cell>
          <cell r="I200">
            <v>14</v>
          </cell>
          <cell r="J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Q200">
            <v>14</v>
          </cell>
          <cell r="R200" t="str">
            <v>월2(화실105) 월3(화실105) 화2(화실105) 화3(화실105) 수2(화실105) 수3(화실105) 목2(화실105) 목3(화실105) 금2(화실105) 금3(화실105)</v>
          </cell>
        </row>
        <row r="201">
          <cell r="H201" t="str">
            <v>X010</v>
          </cell>
          <cell r="I201">
            <v>14</v>
          </cell>
          <cell r="J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Q201">
            <v>14</v>
          </cell>
          <cell r="R201" t="str">
            <v>월4(화실105) 월5(화실105) 화4(화실105) 화5(화실105) 수4(화실105) 수5(화실105) 목4(화실105) 목5(화실105) 금4(화실105) 금5(화실105)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topLeftCell="G1" workbookViewId="0">
      <selection activeCell="L50" sqref="L50"/>
    </sheetView>
  </sheetViews>
  <sheetFormatPr defaultRowHeight="13.5"/>
  <cols>
    <col min="1" max="1" width="8.44140625" bestFit="1" customWidth="1"/>
    <col min="2" max="2" width="19.6640625" customWidth="1"/>
    <col min="6" max="6" width="15.77734375" bestFit="1" customWidth="1"/>
    <col min="9" max="9" width="14.109375" customWidth="1"/>
    <col min="11" max="11" width="19" style="20" bestFit="1" customWidth="1"/>
    <col min="12" max="12" width="32.109375" style="20" customWidth="1"/>
    <col min="13" max="13" width="44.44140625" customWidth="1"/>
  </cols>
  <sheetData>
    <row r="1" spans="1:14" ht="16.5">
      <c r="A1" s="18"/>
      <c r="B1" s="18"/>
      <c r="C1" s="18"/>
      <c r="D1" s="18"/>
      <c r="E1" s="18"/>
      <c r="F1" s="18"/>
      <c r="G1" s="18"/>
      <c r="H1" s="18"/>
      <c r="I1" s="18"/>
      <c r="J1" s="18"/>
      <c r="K1" s="19"/>
      <c r="L1" s="19"/>
      <c r="M1" s="18"/>
      <c r="N1" s="18"/>
    </row>
    <row r="2" spans="1:14" ht="27">
      <c r="A2" s="7" t="s">
        <v>99</v>
      </c>
      <c r="B2" s="5" t="s">
        <v>0</v>
      </c>
      <c r="C2" s="6" t="s">
        <v>100</v>
      </c>
      <c r="D2" s="5" t="s">
        <v>1</v>
      </c>
      <c r="E2" s="5" t="s">
        <v>2</v>
      </c>
      <c r="F2" s="5" t="s">
        <v>121</v>
      </c>
      <c r="G2" s="5" t="s">
        <v>3</v>
      </c>
      <c r="H2" s="5" t="s">
        <v>4</v>
      </c>
      <c r="I2" s="5" t="s">
        <v>101</v>
      </c>
      <c r="J2" s="5" t="s">
        <v>5</v>
      </c>
      <c r="K2" s="5" t="s">
        <v>6</v>
      </c>
      <c r="L2" s="5"/>
      <c r="M2" s="11" t="s">
        <v>102</v>
      </c>
      <c r="N2" s="18"/>
    </row>
    <row r="3" spans="1:14" ht="33">
      <c r="A3" s="24">
        <f t="shared" ref="A3:A50" si="0">ROW(A3)-2</f>
        <v>1</v>
      </c>
      <c r="B3" s="8" t="s">
        <v>9</v>
      </c>
      <c r="C3" s="9">
        <v>1</v>
      </c>
      <c r="D3" s="10" t="s">
        <v>7</v>
      </c>
      <c r="E3" s="10" t="s">
        <v>10</v>
      </c>
      <c r="F3" s="27" t="s">
        <v>124</v>
      </c>
      <c r="G3" s="9">
        <v>3</v>
      </c>
      <c r="H3" s="9">
        <v>3</v>
      </c>
      <c r="I3" s="24" t="s">
        <v>103</v>
      </c>
      <c r="J3" s="10" t="s">
        <v>11</v>
      </c>
      <c r="K3" s="10" t="s">
        <v>110</v>
      </c>
      <c r="L3" s="10"/>
      <c r="M3" s="25" t="s">
        <v>120</v>
      </c>
    </row>
    <row r="4" spans="1:14" ht="27">
      <c r="A4" s="21">
        <f t="shared" si="0"/>
        <v>2</v>
      </c>
      <c r="B4" s="1" t="s">
        <v>13</v>
      </c>
      <c r="C4" s="2">
        <v>1</v>
      </c>
      <c r="D4" s="3" t="s">
        <v>14</v>
      </c>
      <c r="E4" s="3" t="s">
        <v>15</v>
      </c>
      <c r="F4" s="26" t="str">
        <f>VLOOKUP($E4,'[1]분반상세정보 (2)'!$G$1:$AG$49,27,FALSE)</f>
        <v>남윤</v>
      </c>
      <c r="G4" s="2">
        <v>3</v>
      </c>
      <c r="H4" s="2">
        <v>3</v>
      </c>
      <c r="I4" s="14"/>
      <c r="J4" s="3" t="s">
        <v>16</v>
      </c>
      <c r="K4" s="12" t="s">
        <v>105</v>
      </c>
      <c r="L4" s="16" t="str">
        <f>VLOOKUP($E4,[2]Sheet1!$H$4:$R$201,11,FALSE)</f>
        <v>월1() 월2() 월3() 화1() 화2() 화3() 수1() 수2() 수3() 목1() 목2() 목3() 금1() 금2() 금3()</v>
      </c>
      <c r="M4" s="22"/>
    </row>
    <row r="5" spans="1:14" ht="27">
      <c r="A5" s="21">
        <f t="shared" si="0"/>
        <v>3</v>
      </c>
      <c r="B5" s="1" t="s">
        <v>13</v>
      </c>
      <c r="C5" s="2">
        <v>2</v>
      </c>
      <c r="D5" s="3" t="s">
        <v>14</v>
      </c>
      <c r="E5" s="3" t="s">
        <v>17</v>
      </c>
      <c r="F5" s="26" t="str">
        <f>VLOOKUP($E5,'[1]분반상세정보 (2)'!$G$1:$AG$49,27,FALSE)</f>
        <v>장영호</v>
      </c>
      <c r="G5" s="2">
        <v>3</v>
      </c>
      <c r="H5" s="2">
        <v>3</v>
      </c>
      <c r="I5" s="14"/>
      <c r="J5" s="3" t="s">
        <v>16</v>
      </c>
      <c r="K5" s="12" t="s">
        <v>110</v>
      </c>
      <c r="L5" s="16" t="str">
        <f>VLOOKUP($E5,[2]Sheet1!$H$4:$R$201,11,FALSE)</f>
        <v>월4() 월5() 월6() 화4() 화5() 화6() 수4() 수5() 수6() 목4() 목5() 목6() 금4() 금5() 금6()</v>
      </c>
      <c r="M5" s="22"/>
    </row>
    <row r="6" spans="1:14" ht="27">
      <c r="A6" s="21">
        <f t="shared" si="0"/>
        <v>4</v>
      </c>
      <c r="B6" s="1" t="s">
        <v>18</v>
      </c>
      <c r="C6" s="2">
        <v>1</v>
      </c>
      <c r="D6" s="3" t="s">
        <v>14</v>
      </c>
      <c r="E6" s="3" t="s">
        <v>19</v>
      </c>
      <c r="F6" s="26" t="str">
        <f>VLOOKUP($E6,'[1]분반상세정보 (2)'!$G$1:$AG$49,27,FALSE)</f>
        <v>최베니</v>
      </c>
      <c r="G6" s="2">
        <v>3</v>
      </c>
      <c r="H6" s="2">
        <v>3</v>
      </c>
      <c r="I6" s="2"/>
      <c r="J6" s="3" t="s">
        <v>16</v>
      </c>
      <c r="K6" s="12" t="s">
        <v>105</v>
      </c>
      <c r="L6" s="16" t="str">
        <f>VLOOKUP($E6,[2]Sheet1!$H$4:$R$201,11,FALSE)</f>
        <v>월4() 월5() 월6() 화4() 화5() 화6() 수4() 수5() 수6() 목4() 목5() 목6() 금4() 금5() 금6()</v>
      </c>
      <c r="M6" s="22"/>
    </row>
    <row r="7" spans="1:14" ht="27">
      <c r="A7" s="21">
        <f t="shared" si="0"/>
        <v>5</v>
      </c>
      <c r="B7" s="1" t="s">
        <v>20</v>
      </c>
      <c r="C7" s="2">
        <v>1</v>
      </c>
      <c r="D7" s="3" t="s">
        <v>21</v>
      </c>
      <c r="E7" s="3" t="s">
        <v>22</v>
      </c>
      <c r="F7" s="26" t="str">
        <f>VLOOKUP($E7,'[1]분반상세정보 (2)'!$G$1:$AG$49,27,FALSE)</f>
        <v>오승한</v>
      </c>
      <c r="G7" s="2">
        <v>3</v>
      </c>
      <c r="H7" s="2">
        <v>3</v>
      </c>
      <c r="I7" s="2"/>
      <c r="J7" s="3" t="s">
        <v>16</v>
      </c>
      <c r="K7" s="3" t="s">
        <v>118</v>
      </c>
      <c r="L7" s="16" t="str">
        <f>VLOOKUP($E7,[2]Sheet1!$H$4:$R$201,11,FALSE)</f>
        <v>월4() 월5() 월6() 화4() 화5() 화6() 수4() 수5() 수6() 목4() 목5() 목6() 금4() 금5() 금6()</v>
      </c>
      <c r="M7" s="22"/>
    </row>
    <row r="8" spans="1:14" ht="27">
      <c r="A8" s="21">
        <f t="shared" si="0"/>
        <v>6</v>
      </c>
      <c r="B8" s="1" t="s">
        <v>23</v>
      </c>
      <c r="C8" s="2">
        <v>1</v>
      </c>
      <c r="D8" s="3" t="s">
        <v>21</v>
      </c>
      <c r="E8" s="3" t="s">
        <v>24</v>
      </c>
      <c r="F8" s="26" t="str">
        <f>VLOOKUP($E8,'[1]분반상세정보 (2)'!$G$1:$AG$49,27,FALSE)</f>
        <v>송하석</v>
      </c>
      <c r="G8" s="2">
        <v>3</v>
      </c>
      <c r="H8" s="2">
        <v>3</v>
      </c>
      <c r="I8" s="2"/>
      <c r="J8" s="3" t="s">
        <v>16</v>
      </c>
      <c r="K8" s="3" t="s">
        <v>118</v>
      </c>
      <c r="L8" s="16" t="str">
        <f>VLOOKUP($E8,[2]Sheet1!$H$4:$R$201,11,FALSE)</f>
        <v>월1() 월2() 월3() 화1() 화2() 화3() 수1() 수2() 수3() 목1() 목2() 목3() 금1() 금2() 금3()</v>
      </c>
      <c r="M8" s="22"/>
    </row>
    <row r="9" spans="1:14" ht="27">
      <c r="A9" s="21">
        <f t="shared" si="0"/>
        <v>7</v>
      </c>
      <c r="B9" s="1" t="s">
        <v>25</v>
      </c>
      <c r="C9" s="2">
        <v>1</v>
      </c>
      <c r="D9" s="3" t="s">
        <v>26</v>
      </c>
      <c r="E9" s="3" t="s">
        <v>27</v>
      </c>
      <c r="F9" s="26" t="str">
        <f>VLOOKUP($E9,'[1]분반상세정보 (2)'!$G$1:$AG$49,27,FALSE)</f>
        <v>정진희</v>
      </c>
      <c r="G9" s="2">
        <v>3</v>
      </c>
      <c r="H9" s="2">
        <v>3</v>
      </c>
      <c r="I9" s="2"/>
      <c r="J9" s="3" t="s">
        <v>16</v>
      </c>
      <c r="K9" s="3" t="s">
        <v>106</v>
      </c>
      <c r="L9" s="16" t="str">
        <f>VLOOKUP($E9,[2]Sheet1!$H$4:$R$201,11,FALSE)</f>
        <v>월1() 월2() 월3() 화1() 화2() 화3() 수1() 수2() 수3() 목1() 목2() 목3() 금1() 금2() 금3()</v>
      </c>
      <c r="M9" s="21"/>
    </row>
    <row r="10" spans="1:14" ht="27">
      <c r="A10" s="21">
        <f t="shared" si="0"/>
        <v>8</v>
      </c>
      <c r="B10" s="1" t="s">
        <v>25</v>
      </c>
      <c r="C10" s="2">
        <v>2</v>
      </c>
      <c r="D10" s="3" t="s">
        <v>26</v>
      </c>
      <c r="E10" s="3" t="s">
        <v>28</v>
      </c>
      <c r="F10" s="26" t="str">
        <f>VLOOKUP($E10,'[1]분반상세정보 (2)'!$G$1:$AG$49,27,FALSE)</f>
        <v>이병훈</v>
      </c>
      <c r="G10" s="2">
        <v>3</v>
      </c>
      <c r="H10" s="2">
        <v>3</v>
      </c>
      <c r="I10" s="2"/>
      <c r="J10" s="3" t="s">
        <v>16</v>
      </c>
      <c r="K10" s="3" t="s">
        <v>106</v>
      </c>
      <c r="L10" s="16" t="str">
        <f>VLOOKUP($E10,[2]Sheet1!$H$4:$R$201,11,FALSE)</f>
        <v>월4() 월5() 월6() 화4() 화5() 화6() 수4() 수5() 수6() 목4() 목5() 목6() 금4() 금5() 금6()</v>
      </c>
      <c r="M10" s="21"/>
    </row>
    <row r="11" spans="1:14" ht="27">
      <c r="A11" s="21">
        <f t="shared" si="0"/>
        <v>9</v>
      </c>
      <c r="B11" s="1" t="s">
        <v>25</v>
      </c>
      <c r="C11" s="2">
        <v>3</v>
      </c>
      <c r="D11" s="3" t="s">
        <v>26</v>
      </c>
      <c r="E11" s="3" t="s">
        <v>29</v>
      </c>
      <c r="F11" s="26" t="str">
        <f>VLOOKUP($E11,'[1]분반상세정보 (2)'!$G$1:$AG$49,27,FALSE)</f>
        <v>이재원</v>
      </c>
      <c r="G11" s="2">
        <v>3</v>
      </c>
      <c r="H11" s="2">
        <v>3</v>
      </c>
      <c r="I11" s="2"/>
      <c r="J11" s="3" t="s">
        <v>16</v>
      </c>
      <c r="K11" s="3" t="s">
        <v>107</v>
      </c>
      <c r="L11" s="16" t="str">
        <f>VLOOKUP($E11,[2]Sheet1!$H$4:$R$201,11,FALSE)</f>
        <v>월7() 월8() 월9() 화7() 화8() 화9() 수7() 수8() 수9() 목7() 목8() 목9() 금7() 금8() 금9()</v>
      </c>
      <c r="M11" s="21"/>
    </row>
    <row r="12" spans="1:14" ht="27">
      <c r="A12" s="21">
        <f t="shared" si="0"/>
        <v>10</v>
      </c>
      <c r="B12" s="1" t="s">
        <v>30</v>
      </c>
      <c r="C12" s="2">
        <v>2</v>
      </c>
      <c r="D12" s="3" t="s">
        <v>21</v>
      </c>
      <c r="E12" s="3" t="s">
        <v>31</v>
      </c>
      <c r="F12" s="26" t="str">
        <f>VLOOKUP($E12,'[1]분반상세정보 (2)'!$G$1:$AG$49,27,FALSE)</f>
        <v>박영무</v>
      </c>
      <c r="G12" s="2">
        <v>3</v>
      </c>
      <c r="H12" s="2">
        <v>3</v>
      </c>
      <c r="I12" s="2"/>
      <c r="J12" s="3" t="s">
        <v>16</v>
      </c>
      <c r="K12" s="3" t="s">
        <v>116</v>
      </c>
      <c r="L12" s="16" t="str">
        <f>VLOOKUP($E12,[2]Sheet1!$H$4:$R$201,11,FALSE)</f>
        <v>월7() 월8() 월9() 화7() 화8() 화9() 수7() 수8() 수9() 목7() 목8() 목9() 금7() 금8() 금9()</v>
      </c>
      <c r="M12" s="22"/>
    </row>
    <row r="13" spans="1:14" ht="27">
      <c r="A13" s="21">
        <f t="shared" si="0"/>
        <v>11</v>
      </c>
      <c r="B13" s="1" t="s">
        <v>32</v>
      </c>
      <c r="C13" s="2">
        <v>1</v>
      </c>
      <c r="D13" s="3" t="s">
        <v>14</v>
      </c>
      <c r="E13" s="3" t="s">
        <v>33</v>
      </c>
      <c r="F13" s="26" t="str">
        <f>VLOOKUP($E13,'[1]분반상세정보 (2)'!$G$1:$AG$49,27,FALSE)</f>
        <v>강재필</v>
      </c>
      <c r="G13" s="2">
        <v>3</v>
      </c>
      <c r="H13" s="2">
        <v>3</v>
      </c>
      <c r="I13" s="2"/>
      <c r="J13" s="3" t="s">
        <v>16</v>
      </c>
      <c r="K13" s="12" t="s">
        <v>105</v>
      </c>
      <c r="L13" s="16" t="str">
        <f>VLOOKUP($E13,[2]Sheet1!$H$4:$R$201,11,FALSE)</f>
        <v>월7() 월8() 월9() 화7() 화8() 화9() 수7() 수8() 수9() 목7() 목8() 목9() 금7() 금8() 금9()</v>
      </c>
      <c r="M13" s="22"/>
    </row>
    <row r="14" spans="1:14" ht="27">
      <c r="A14" s="21">
        <f t="shared" si="0"/>
        <v>12</v>
      </c>
      <c r="B14" s="1" t="s">
        <v>34</v>
      </c>
      <c r="C14" s="2">
        <v>1</v>
      </c>
      <c r="D14" s="3" t="s">
        <v>14</v>
      </c>
      <c r="E14" s="3" t="s">
        <v>35</v>
      </c>
      <c r="F14" s="26" t="str">
        <f>VLOOKUP($E14,'[1]분반상세정보 (2)'!$G$1:$AG$49,27,FALSE)</f>
        <v>염동일</v>
      </c>
      <c r="G14" s="2">
        <v>3</v>
      </c>
      <c r="H14" s="2">
        <v>3</v>
      </c>
      <c r="I14" s="2"/>
      <c r="J14" s="3" t="s">
        <v>16</v>
      </c>
      <c r="K14" s="12" t="s">
        <v>105</v>
      </c>
      <c r="L14" s="16" t="str">
        <f>VLOOKUP($E14,[2]Sheet1!$H$4:$R$201,11,FALSE)</f>
        <v>월1() 월2() 월3() 화1() 화2() 화3() 수1() 수2() 수3() 목1() 목2() 목3() 금1() 금2() 금3()</v>
      </c>
      <c r="M14" s="22"/>
    </row>
    <row r="15" spans="1:14" ht="27">
      <c r="A15" s="21">
        <f t="shared" si="0"/>
        <v>13</v>
      </c>
      <c r="B15" s="1" t="s">
        <v>36</v>
      </c>
      <c r="C15" s="2">
        <v>1</v>
      </c>
      <c r="D15" s="3" t="s">
        <v>14</v>
      </c>
      <c r="E15" s="3" t="s">
        <v>37</v>
      </c>
      <c r="F15" s="26" t="str">
        <f>VLOOKUP($E15,'[1]분반상세정보 (2)'!$G$1:$AG$49,27,FALSE)</f>
        <v>임수일</v>
      </c>
      <c r="G15" s="2">
        <v>3</v>
      </c>
      <c r="H15" s="2">
        <v>3</v>
      </c>
      <c r="I15" s="2"/>
      <c r="J15" s="3" t="s">
        <v>16</v>
      </c>
      <c r="K15" s="12" t="s">
        <v>105</v>
      </c>
      <c r="L15" s="16" t="str">
        <f>VLOOKUP($E15,[2]Sheet1!$H$4:$R$201,11,FALSE)</f>
        <v>월1() 월2() 월3() 화1() 화2() 화3() 수1() 수2() 수3() 목1() 목2() 목3() 금1() 금2() 금3()</v>
      </c>
      <c r="M15" s="22"/>
    </row>
    <row r="16" spans="1:14" ht="40.5">
      <c r="A16" s="21">
        <f t="shared" si="0"/>
        <v>14</v>
      </c>
      <c r="B16" s="1" t="s">
        <v>38</v>
      </c>
      <c r="C16" s="2">
        <v>1</v>
      </c>
      <c r="D16" s="3" t="s">
        <v>14</v>
      </c>
      <c r="E16" s="3" t="s">
        <v>39</v>
      </c>
      <c r="F16" s="26" t="str">
        <f>VLOOKUP($E16,'[1]분반상세정보 (2)'!$G$1:$AG$49,27,FALSE)</f>
        <v>이순일</v>
      </c>
      <c r="G16" s="2">
        <v>1</v>
      </c>
      <c r="H16" s="2">
        <v>2</v>
      </c>
      <c r="I16" s="2"/>
      <c r="J16" s="3" t="s">
        <v>8</v>
      </c>
      <c r="K16" s="3" t="s">
        <v>104</v>
      </c>
      <c r="L16" s="16" t="str">
        <f>VLOOKUP($E16,[2]Sheet1!$H$4:$R$201,11,FALSE)</f>
        <v>월1(원503) 월2(원503) 화1(원503) 화2(원503) 수1(원503) 수2(원503) 목1(원503) 목2(원503) 금1(원503) 금2(원503)</v>
      </c>
      <c r="M16" s="22"/>
    </row>
    <row r="17" spans="1:13" ht="40.5">
      <c r="A17" s="21">
        <f t="shared" si="0"/>
        <v>15</v>
      </c>
      <c r="B17" s="1" t="s">
        <v>40</v>
      </c>
      <c r="C17" s="2">
        <v>1</v>
      </c>
      <c r="D17" s="3" t="s">
        <v>14</v>
      </c>
      <c r="E17" s="3" t="s">
        <v>41</v>
      </c>
      <c r="F17" s="26" t="str">
        <f>VLOOKUP($E17,'[1]분반상세정보 (2)'!$G$1:$AG$49,27,FALSE)</f>
        <v>염동일</v>
      </c>
      <c r="G17" s="2">
        <v>1</v>
      </c>
      <c r="H17" s="2">
        <v>2</v>
      </c>
      <c r="I17" s="2"/>
      <c r="J17" s="3" t="s">
        <v>8</v>
      </c>
      <c r="K17" s="3" t="s">
        <v>104</v>
      </c>
      <c r="L17" s="16" t="str">
        <f>VLOOKUP($E17,[2]Sheet1!$H$4:$R$201,11,FALSE)</f>
        <v>월5(원503) 월6(원503) 화5(원503) 화6(원503) 수5(원503) 수6(원503) 목5(원503) 목6(원503) 금5(원503) 금6(원503)</v>
      </c>
      <c r="M17" s="22"/>
    </row>
    <row r="18" spans="1:13" ht="40.5">
      <c r="A18" s="21">
        <f t="shared" si="0"/>
        <v>16</v>
      </c>
      <c r="B18" s="1" t="s">
        <v>42</v>
      </c>
      <c r="C18" s="2">
        <v>1</v>
      </c>
      <c r="D18" s="3" t="s">
        <v>14</v>
      </c>
      <c r="E18" s="3" t="s">
        <v>43</v>
      </c>
      <c r="F18" s="26" t="str">
        <f>VLOOKUP($E18,'[1]분반상세정보 (2)'!$G$1:$AG$49,27,FALSE)</f>
        <v>윤종희</v>
      </c>
      <c r="G18" s="2">
        <v>1</v>
      </c>
      <c r="H18" s="2">
        <v>2</v>
      </c>
      <c r="I18" s="2"/>
      <c r="J18" s="3" t="s">
        <v>8</v>
      </c>
      <c r="K18" s="3" t="s">
        <v>111</v>
      </c>
      <c r="L18" s="16" t="str">
        <f>VLOOKUP($E18,[2]Sheet1!$H$4:$R$201,11,FALSE)</f>
        <v>월5(원502) 월6(원502) 화5(원502) 화6(원502) 수5(원502) 수6(원502) 목5(원502) 목6(원502) 금5(원502) 금6(원502)</v>
      </c>
      <c r="M18" s="22"/>
    </row>
    <row r="19" spans="1:13" ht="27">
      <c r="A19" s="21">
        <f t="shared" si="0"/>
        <v>17</v>
      </c>
      <c r="B19" s="1" t="s">
        <v>44</v>
      </c>
      <c r="C19" s="2">
        <v>1</v>
      </c>
      <c r="D19" s="3" t="s">
        <v>21</v>
      </c>
      <c r="E19" s="3" t="s">
        <v>125</v>
      </c>
      <c r="F19" s="26" t="str">
        <f>VLOOKUP($E19,'[1]분반상세정보 (2)'!$G$1:$AG$49,27,FALSE)</f>
        <v>박범</v>
      </c>
      <c r="G19" s="2">
        <v>3</v>
      </c>
      <c r="H19" s="2">
        <v>3</v>
      </c>
      <c r="I19" s="2"/>
      <c r="J19" s="3" t="s">
        <v>16</v>
      </c>
      <c r="K19" s="3" t="s">
        <v>116</v>
      </c>
      <c r="L19" s="16" t="str">
        <f>VLOOKUP($E19,[2]Sheet1!$H$4:$R$201,11,FALSE)</f>
        <v>월4() 월5() 월6() 화4() 화5() 화6() 수4() 수5() 수6() 목4() 목5() 목6() 금4() 금5() 금6()</v>
      </c>
      <c r="M19" s="22"/>
    </row>
    <row r="20" spans="1:13" ht="27">
      <c r="A20" s="21">
        <f t="shared" si="0"/>
        <v>18</v>
      </c>
      <c r="B20" s="1" t="s">
        <v>45</v>
      </c>
      <c r="C20" s="2">
        <v>1</v>
      </c>
      <c r="D20" s="3" t="s">
        <v>14</v>
      </c>
      <c r="E20" s="3" t="s">
        <v>46</v>
      </c>
      <c r="F20" s="26" t="str">
        <f>VLOOKUP($E20,'[1]분반상세정보 (2)'!$G$1:$AG$49,27,FALSE)</f>
        <v>이영만</v>
      </c>
      <c r="G20" s="2">
        <v>3</v>
      </c>
      <c r="H20" s="2">
        <v>3</v>
      </c>
      <c r="I20" s="2"/>
      <c r="J20" s="3" t="s">
        <v>16</v>
      </c>
      <c r="K20" s="13" t="s">
        <v>112</v>
      </c>
      <c r="L20" s="16" t="str">
        <f>VLOOKUP($E20,[2]Sheet1!$H$4:$R$201,11,FALSE)</f>
        <v>월4() 월5() 월6() 화4() 화5() 화6() 수4() 수5() 수6() 목4() 목5() 목6() 금4() 금5() 금6()</v>
      </c>
      <c r="M20" s="22"/>
    </row>
    <row r="21" spans="1:13" ht="40.5">
      <c r="A21" s="21">
        <f t="shared" si="0"/>
        <v>19</v>
      </c>
      <c r="B21" s="1" t="s">
        <v>47</v>
      </c>
      <c r="C21" s="2">
        <v>1</v>
      </c>
      <c r="D21" s="3" t="s">
        <v>14</v>
      </c>
      <c r="E21" s="3" t="s">
        <v>48</v>
      </c>
      <c r="F21" s="26" t="str">
        <f>VLOOKUP($E21,'[1]분반상세정보 (2)'!$G$1:$AG$49,27,FALSE)</f>
        <v>김혜선</v>
      </c>
      <c r="G21" s="2">
        <v>1</v>
      </c>
      <c r="H21" s="2">
        <v>2</v>
      </c>
      <c r="I21" s="2"/>
      <c r="J21" s="3" t="s">
        <v>8</v>
      </c>
      <c r="K21" s="23" t="s">
        <v>104</v>
      </c>
      <c r="L21" s="16" t="str">
        <f>VLOOKUP($E21,[2]Sheet1!$H$4:$R$201,11,FALSE)</f>
        <v>월7(원235) 월8(원235) 화7(원235) 화8(원235) 수7(원235) 수8(원235) 목7(원235) 목8(원235) 금7(원235) 금8(원235)</v>
      </c>
      <c r="M21" s="22"/>
    </row>
    <row r="22" spans="1:13" ht="40.5">
      <c r="A22" s="21">
        <f t="shared" si="0"/>
        <v>20</v>
      </c>
      <c r="B22" s="1" t="s">
        <v>47</v>
      </c>
      <c r="C22" s="2">
        <v>2</v>
      </c>
      <c r="D22" s="3" t="s">
        <v>14</v>
      </c>
      <c r="E22" s="3" t="s">
        <v>49</v>
      </c>
      <c r="F22" s="26" t="str">
        <f>VLOOKUP($E22,'[1]분반상세정보 (2)'!$G$1:$AG$49,27,FALSE)</f>
        <v>이영만</v>
      </c>
      <c r="G22" s="2">
        <v>1</v>
      </c>
      <c r="H22" s="2">
        <v>2</v>
      </c>
      <c r="I22" s="2"/>
      <c r="J22" s="3" t="s">
        <v>8</v>
      </c>
      <c r="K22" s="23" t="s">
        <v>104</v>
      </c>
      <c r="L22" s="16" t="str">
        <f>VLOOKUP($E22,[2]Sheet1!$H$4:$R$201,11,FALSE)</f>
        <v>월9(원237) 월10(원237) 화9(원237) 화10(원237) 수9(원237) 수10(원237) 목9(원237) 목10(원237) 금9(원237) 금10(원237)</v>
      </c>
      <c r="M22" s="22"/>
    </row>
    <row r="23" spans="1:13" ht="27">
      <c r="A23" s="21">
        <f t="shared" si="0"/>
        <v>21</v>
      </c>
      <c r="B23" s="1" t="s">
        <v>50</v>
      </c>
      <c r="C23" s="2">
        <v>1</v>
      </c>
      <c r="D23" s="3" t="s">
        <v>14</v>
      </c>
      <c r="E23" s="3" t="s">
        <v>51</v>
      </c>
      <c r="F23" s="26" t="str">
        <f>VLOOKUP($E23,'[1]분반상세정보 (2)'!$G$1:$AG$49,27,FALSE)</f>
        <v>이영만</v>
      </c>
      <c r="G23" s="2">
        <v>3</v>
      </c>
      <c r="H23" s="2">
        <v>3</v>
      </c>
      <c r="I23" s="2"/>
      <c r="J23" s="3" t="s">
        <v>16</v>
      </c>
      <c r="K23" s="13" t="s">
        <v>112</v>
      </c>
      <c r="L23" s="16" t="str">
        <f>VLOOKUP($E23,[2]Sheet1!$H$4:$R$201,11,FALSE)</f>
        <v>월1() 월2() 월3() 화1() 화2() 화3() 수1() 수2() 수3() 목1() 목2() 목3() 금1() 금2() 금3()</v>
      </c>
      <c r="M23" s="22"/>
    </row>
    <row r="24" spans="1:13" ht="27">
      <c r="A24" s="21">
        <f t="shared" si="0"/>
        <v>22</v>
      </c>
      <c r="B24" s="1" t="s">
        <v>52</v>
      </c>
      <c r="C24" s="2">
        <v>1</v>
      </c>
      <c r="D24" s="3" t="s">
        <v>14</v>
      </c>
      <c r="E24" s="3" t="s">
        <v>53</v>
      </c>
      <c r="F24" s="26" t="str">
        <f>VLOOKUP($E24,'[1]분반상세정보 (2)'!$G$1:$AG$49,27,FALSE)</f>
        <v>이종수</v>
      </c>
      <c r="G24" s="2">
        <v>3</v>
      </c>
      <c r="H24" s="2">
        <v>3</v>
      </c>
      <c r="I24" s="2"/>
      <c r="J24" s="3" t="s">
        <v>16</v>
      </c>
      <c r="K24" s="13" t="s">
        <v>112</v>
      </c>
      <c r="L24" s="16" t="str">
        <f>VLOOKUP($E24,[2]Sheet1!$H$4:$R$201,11,FALSE)</f>
        <v>월4() 월5() 월6() 화4() 화5() 화6() 수4() 수5() 수6() 목4() 목5() 목6() 금4() 금5() 금6()</v>
      </c>
      <c r="M24" s="22"/>
    </row>
    <row r="25" spans="1:13" ht="40.5">
      <c r="A25" s="21">
        <f t="shared" si="0"/>
        <v>23</v>
      </c>
      <c r="B25" s="1" t="s">
        <v>54</v>
      </c>
      <c r="C25" s="2">
        <v>1</v>
      </c>
      <c r="D25" s="3" t="s">
        <v>14</v>
      </c>
      <c r="E25" s="3" t="s">
        <v>55</v>
      </c>
      <c r="F25" s="26" t="str">
        <f>VLOOKUP($E25,'[1]분반상세정보 (2)'!$G$1:$AG$49,27,FALSE)</f>
        <v>이영만</v>
      </c>
      <c r="G25" s="2">
        <v>1</v>
      </c>
      <c r="H25" s="2">
        <v>2</v>
      </c>
      <c r="I25" s="2"/>
      <c r="J25" s="3" t="s">
        <v>8</v>
      </c>
      <c r="K25" s="23" t="s">
        <v>104</v>
      </c>
      <c r="L25" s="16" t="str">
        <f>VLOOKUP($E25,[2]Sheet1!$H$4:$R$201,11,FALSE)</f>
        <v>월7(원237) 월8(원237) 화7(원237) 화8(원237) 수7(원237) 수8(원237) 목7(원237) 목8(원237) 금7(원237) 금8(원237)</v>
      </c>
      <c r="M25" s="22"/>
    </row>
    <row r="26" spans="1:13" ht="40.5">
      <c r="A26" s="21">
        <f t="shared" si="0"/>
        <v>24</v>
      </c>
      <c r="B26" s="1" t="s">
        <v>56</v>
      </c>
      <c r="C26" s="2">
        <v>1</v>
      </c>
      <c r="D26" s="3" t="s">
        <v>14</v>
      </c>
      <c r="E26" s="3" t="s">
        <v>57</v>
      </c>
      <c r="F26" s="26" t="str">
        <f>VLOOKUP($E26,'[1]분반상세정보 (2)'!$G$1:$AG$49,27,FALSE)</f>
        <v>이종수</v>
      </c>
      <c r="G26" s="2">
        <v>1</v>
      </c>
      <c r="H26" s="2">
        <v>2</v>
      </c>
      <c r="I26" s="2"/>
      <c r="J26" s="3" t="s">
        <v>8</v>
      </c>
      <c r="K26" s="23" t="s">
        <v>104</v>
      </c>
      <c r="L26" s="16" t="str">
        <f>VLOOKUP($E26,[2]Sheet1!$H$4:$R$201,11,FALSE)</f>
        <v>월1(원235) 월2(원235) 화1(원235) 화2(원235) 수1(원235) 수2(원235) 목1(원235) 목2(원235) 금1(원235) 금2(원235)</v>
      </c>
      <c r="M26" s="22"/>
    </row>
    <row r="27" spans="1:13" ht="27">
      <c r="A27" s="21">
        <f t="shared" si="0"/>
        <v>25</v>
      </c>
      <c r="B27" s="1" t="s">
        <v>58</v>
      </c>
      <c r="C27" s="2">
        <v>1</v>
      </c>
      <c r="D27" s="3" t="s">
        <v>21</v>
      </c>
      <c r="E27" s="3" t="s">
        <v>59</v>
      </c>
      <c r="F27" s="26" t="str">
        <f>VLOOKUP($E27,'[1]분반상세정보 (2)'!$G$1:$AG$49,27,FALSE)</f>
        <v>장영지</v>
      </c>
      <c r="G27" s="2">
        <v>3</v>
      </c>
      <c r="H27" s="2">
        <v>3</v>
      </c>
      <c r="I27" s="2"/>
      <c r="J27" s="3" t="s">
        <v>16</v>
      </c>
      <c r="K27" s="3" t="s">
        <v>117</v>
      </c>
      <c r="L27" s="16" t="str">
        <f>VLOOKUP($E27,[2]Sheet1!$H$4:$R$201,11,FALSE)</f>
        <v>월4() 월5() 월6() 화4() 화5() 화6() 수4() 수5() 수6() 목4() 목5() 목6() 금4() 금5() 금6()</v>
      </c>
      <c r="M27" s="22"/>
    </row>
    <row r="28" spans="1:13" ht="27">
      <c r="A28" s="21">
        <f t="shared" si="0"/>
        <v>26</v>
      </c>
      <c r="B28" s="1" t="s">
        <v>60</v>
      </c>
      <c r="C28" s="2">
        <v>1</v>
      </c>
      <c r="D28" s="3" t="s">
        <v>14</v>
      </c>
      <c r="E28" s="3" t="s">
        <v>61</v>
      </c>
      <c r="F28" s="26" t="str">
        <f>VLOOKUP($E28,'[1]분반상세정보 (2)'!$G$1:$AG$49,27,FALSE)</f>
        <v>류주연</v>
      </c>
      <c r="G28" s="2">
        <v>3</v>
      </c>
      <c r="H28" s="2">
        <v>3</v>
      </c>
      <c r="I28" s="2"/>
      <c r="J28" s="3" t="s">
        <v>16</v>
      </c>
      <c r="K28" s="12" t="s">
        <v>110</v>
      </c>
      <c r="L28" s="16" t="str">
        <f>VLOOKUP($E28,[2]Sheet1!$H$4:$R$201,11,FALSE)</f>
        <v>월1() 월2() 월3() 화1() 화2() 화3() 수1() 수2() 수3() 목1() 목2() 목3() 금1() 금2() 금3()</v>
      </c>
      <c r="M28" s="22"/>
    </row>
    <row r="29" spans="1:13" ht="27">
      <c r="A29" s="21">
        <f t="shared" si="0"/>
        <v>27</v>
      </c>
      <c r="B29" s="1" t="s">
        <v>60</v>
      </c>
      <c r="C29" s="2">
        <v>2</v>
      </c>
      <c r="D29" s="3" t="s">
        <v>14</v>
      </c>
      <c r="E29" s="3" t="s">
        <v>62</v>
      </c>
      <c r="F29" s="26" t="str">
        <f>VLOOKUP($E29,'[1]분반상세정보 (2)'!$G$1:$AG$49,27,FALSE)</f>
        <v>심호진</v>
      </c>
      <c r="G29" s="2">
        <v>3</v>
      </c>
      <c r="H29" s="2">
        <v>3</v>
      </c>
      <c r="I29" s="2"/>
      <c r="J29" s="3" t="s">
        <v>16</v>
      </c>
      <c r="K29" s="12" t="s">
        <v>105</v>
      </c>
      <c r="L29" s="16" t="str">
        <f>VLOOKUP($E29,[2]Sheet1!$H$4:$R$201,11,FALSE)</f>
        <v>월4() 월5() 월6() 화4() 화5() 화6() 수4() 수5() 수6() 목4() 목5() 목6() 금4() 금5() 금6()</v>
      </c>
      <c r="M29" s="22"/>
    </row>
    <row r="30" spans="1:13" ht="27">
      <c r="A30" s="21">
        <f t="shared" si="0"/>
        <v>28</v>
      </c>
      <c r="B30" s="1" t="s">
        <v>63</v>
      </c>
      <c r="C30" s="2">
        <v>1</v>
      </c>
      <c r="D30" s="3" t="s">
        <v>14</v>
      </c>
      <c r="E30" s="3" t="s">
        <v>64</v>
      </c>
      <c r="F30" s="26" t="str">
        <f>VLOOKUP($E30,'[1]분반상세정보 (2)'!$G$1:$AG$49,27,FALSE)</f>
        <v>나광수</v>
      </c>
      <c r="G30" s="2">
        <v>3</v>
      </c>
      <c r="H30" s="2">
        <v>3</v>
      </c>
      <c r="I30" s="2"/>
      <c r="J30" s="3" t="s">
        <v>16</v>
      </c>
      <c r="K30" s="12" t="s">
        <v>110</v>
      </c>
      <c r="L30" s="16" t="str">
        <f>VLOOKUP($E30,[2]Sheet1!$H$4:$R$201,11,FALSE)</f>
        <v>월1() 월2() 월3() 화1() 화2() 화3() 수1() 수2() 수3() 목1() 목2() 목3() 금1() 금2() 금3()</v>
      </c>
      <c r="M30" s="22"/>
    </row>
    <row r="31" spans="1:13" ht="27">
      <c r="A31" s="21">
        <f t="shared" si="0"/>
        <v>29</v>
      </c>
      <c r="B31" s="1" t="s">
        <v>63</v>
      </c>
      <c r="C31" s="2">
        <v>2</v>
      </c>
      <c r="D31" s="3" t="s">
        <v>14</v>
      </c>
      <c r="E31" s="3" t="s">
        <v>65</v>
      </c>
      <c r="F31" s="26" t="str">
        <f>VLOOKUP($E31,'[1]분반상세정보 (2)'!$G$1:$AG$49,27,FALSE)</f>
        <v>최용빈</v>
      </c>
      <c r="G31" s="2">
        <v>3</v>
      </c>
      <c r="H31" s="2">
        <v>3</v>
      </c>
      <c r="I31" s="2"/>
      <c r="J31" s="3" t="s">
        <v>16</v>
      </c>
      <c r="K31" s="12" t="s">
        <v>113</v>
      </c>
      <c r="L31" s="16" t="str">
        <f>VLOOKUP($E31,[2]Sheet1!$H$4:$R$201,11,FALSE)</f>
        <v>월4() 월5() 월6() 화4() 화5() 화6() 수4() 수5() 수6() 목4() 목5() 목6() 금4() 금5() 금6()</v>
      </c>
      <c r="M31" s="22"/>
    </row>
    <row r="32" spans="1:13" ht="27">
      <c r="A32" s="21">
        <f t="shared" si="0"/>
        <v>30</v>
      </c>
      <c r="B32" s="1" t="s">
        <v>66</v>
      </c>
      <c r="C32" s="2">
        <v>1</v>
      </c>
      <c r="D32" s="3" t="s">
        <v>21</v>
      </c>
      <c r="E32" s="3" t="s">
        <v>67</v>
      </c>
      <c r="F32" s="26" t="str">
        <f>VLOOKUP($E32,'[1]분반상세정보 (2)'!$G$1:$AG$49,27,FALSE)</f>
        <v>이선우</v>
      </c>
      <c r="G32" s="2">
        <v>3</v>
      </c>
      <c r="H32" s="2">
        <v>3</v>
      </c>
      <c r="I32" s="2"/>
      <c r="J32" s="3" t="s">
        <v>16</v>
      </c>
      <c r="K32" s="3" t="s">
        <v>116</v>
      </c>
      <c r="L32" s="16" t="str">
        <f>VLOOKUP($E32,[2]Sheet1!$H$4:$R$201,11,FALSE)</f>
        <v>월7() 월8() 월9() 화7() 화8() 화9() 수7() 수8() 수9() 목7() 목8() 목9() 금7() 금8() 금9()</v>
      </c>
      <c r="M32" s="22"/>
    </row>
    <row r="33" spans="1:14" ht="27">
      <c r="A33" s="21">
        <f t="shared" si="0"/>
        <v>31</v>
      </c>
      <c r="B33" s="1" t="s">
        <v>68</v>
      </c>
      <c r="C33" s="2">
        <v>1</v>
      </c>
      <c r="D33" s="3" t="s">
        <v>26</v>
      </c>
      <c r="E33" s="3" t="s">
        <v>69</v>
      </c>
      <c r="F33" s="26" t="str">
        <f>VLOOKUP($E33,'[1]분반상세정보 (2)'!$G$1:$AG$49,27,FALSE)</f>
        <v>Scott Scattergood</v>
      </c>
      <c r="G33" s="2">
        <v>3</v>
      </c>
      <c r="H33" s="2">
        <v>3</v>
      </c>
      <c r="I33" s="2"/>
      <c r="J33" s="3" t="s">
        <v>11</v>
      </c>
      <c r="K33" s="3" t="s">
        <v>108</v>
      </c>
      <c r="L33" s="16" t="str">
        <f>VLOOKUP($E33,[2]Sheet1!$H$4:$R$201,11,FALSE)</f>
        <v>월1() 월2() 월3() 화1() 화2() 화3() 수1() 수2() 수3() 목1() 목2() 목3() 금1() 금2() 금3()</v>
      </c>
      <c r="M33" s="21"/>
    </row>
    <row r="34" spans="1:14" ht="27">
      <c r="A34" s="21">
        <f t="shared" si="0"/>
        <v>32</v>
      </c>
      <c r="B34" s="1" t="s">
        <v>68</v>
      </c>
      <c r="C34" s="2">
        <v>2</v>
      </c>
      <c r="D34" s="3" t="s">
        <v>26</v>
      </c>
      <c r="E34" s="3" t="s">
        <v>70</v>
      </c>
      <c r="F34" s="26" t="str">
        <f>VLOOKUP($E34,'[1]분반상세정보 (2)'!$G$1:$AG$49,27,FALSE)</f>
        <v>Joshua Houser</v>
      </c>
      <c r="G34" s="2">
        <v>3</v>
      </c>
      <c r="H34" s="2">
        <v>3</v>
      </c>
      <c r="I34" s="2"/>
      <c r="J34" s="3" t="s">
        <v>11</v>
      </c>
      <c r="K34" s="3" t="s">
        <v>109</v>
      </c>
      <c r="L34" s="16" t="str">
        <f>VLOOKUP($E34,[2]Sheet1!$H$4:$R$201,11,FALSE)</f>
        <v>월4() 월5() 월6() 화4() 화5() 화6() 수4() 수5() 수6() 목4() 목5() 목6() 금4() 금5() 금6()</v>
      </c>
      <c r="M34" s="21"/>
    </row>
    <row r="35" spans="1:14" ht="27">
      <c r="A35" s="21">
        <f t="shared" si="0"/>
        <v>33</v>
      </c>
      <c r="B35" s="1" t="s">
        <v>71</v>
      </c>
      <c r="C35" s="2">
        <v>1</v>
      </c>
      <c r="D35" s="3" t="s">
        <v>26</v>
      </c>
      <c r="E35" s="3" t="s">
        <v>72</v>
      </c>
      <c r="F35" s="26" t="str">
        <f>VLOOKUP($E35,'[1]분반상세정보 (2)'!$G$1:$AG$49,27,FALSE)</f>
        <v>이나리</v>
      </c>
      <c r="G35" s="2">
        <v>3</v>
      </c>
      <c r="H35" s="2">
        <v>3</v>
      </c>
      <c r="I35" s="2"/>
      <c r="J35" s="3" t="s">
        <v>16</v>
      </c>
      <c r="K35" s="3" t="s">
        <v>106</v>
      </c>
      <c r="L35" s="16" t="str">
        <f>VLOOKUP($E35,[2]Sheet1!$H$4:$R$201,11,FALSE)</f>
        <v>월1() 월2() 월3() 화1() 화2() 화3() 수1() 수2() 수3() 목1() 목2() 목3() 금1() 금2() 금3()</v>
      </c>
      <c r="M35" s="21"/>
    </row>
    <row r="36" spans="1:14" ht="27">
      <c r="A36" s="21">
        <f t="shared" si="0"/>
        <v>34</v>
      </c>
      <c r="B36" s="1" t="s">
        <v>71</v>
      </c>
      <c r="C36" s="2">
        <v>2</v>
      </c>
      <c r="D36" s="3" t="s">
        <v>26</v>
      </c>
      <c r="E36" s="3" t="s">
        <v>73</v>
      </c>
      <c r="F36" s="26" t="str">
        <f>VLOOKUP($E36,'[1]분반상세정보 (2)'!$G$1:$AG$49,27,FALSE)</f>
        <v>이진</v>
      </c>
      <c r="G36" s="2">
        <v>3</v>
      </c>
      <c r="H36" s="2">
        <v>3</v>
      </c>
      <c r="I36" s="2"/>
      <c r="J36" s="3" t="s">
        <v>16</v>
      </c>
      <c r="K36" s="3" t="s">
        <v>106</v>
      </c>
      <c r="L36" s="16" t="str">
        <f>VLOOKUP($E36,[2]Sheet1!$H$4:$R$201,11,FALSE)</f>
        <v>월4() 월5() 월6() 화4() 화5() 화6() 수4() 수5() 수6() 목4() 목5() 목6() 금4() 금5() 금6()</v>
      </c>
      <c r="M36" s="21"/>
    </row>
    <row r="37" spans="1:14" ht="27">
      <c r="A37" s="21">
        <f t="shared" si="0"/>
        <v>35</v>
      </c>
      <c r="B37" s="1" t="s">
        <v>71</v>
      </c>
      <c r="C37" s="2">
        <v>3</v>
      </c>
      <c r="D37" s="3" t="s">
        <v>26</v>
      </c>
      <c r="E37" s="3" t="s">
        <v>74</v>
      </c>
      <c r="F37" s="26" t="str">
        <f>VLOOKUP($E37,'[1]분반상세정보 (2)'!$G$1:$AG$49,27,FALSE)</f>
        <v>김현진</v>
      </c>
      <c r="G37" s="2">
        <v>3</v>
      </c>
      <c r="H37" s="2">
        <v>3</v>
      </c>
      <c r="I37" s="2"/>
      <c r="J37" s="3" t="s">
        <v>16</v>
      </c>
      <c r="K37" s="3" t="s">
        <v>106</v>
      </c>
      <c r="L37" s="16" t="str">
        <f>VLOOKUP($E37,[2]Sheet1!$H$4:$R$201,11,FALSE)</f>
        <v>월7() 월8() 월9() 화7() 화8() 화9() 수7() 수8() 수9() 목7() 목8() 목9() 금7() 금8() 금9()</v>
      </c>
      <c r="M37" s="21"/>
    </row>
    <row r="38" spans="1:14" ht="27">
      <c r="A38" s="21">
        <f t="shared" si="0"/>
        <v>36</v>
      </c>
      <c r="B38" s="1" t="s">
        <v>75</v>
      </c>
      <c r="C38" s="2">
        <v>1</v>
      </c>
      <c r="D38" s="3" t="s">
        <v>21</v>
      </c>
      <c r="E38" s="3" t="s">
        <v>76</v>
      </c>
      <c r="F38" s="26" t="str">
        <f>VLOOKUP($E38,'[1]분반상세정보 (2)'!$G$1:$AG$49,27,FALSE)</f>
        <v>신종호</v>
      </c>
      <c r="G38" s="2">
        <v>3</v>
      </c>
      <c r="H38" s="2">
        <v>3</v>
      </c>
      <c r="I38" s="2"/>
      <c r="J38" s="3" t="s">
        <v>16</v>
      </c>
      <c r="K38" s="3" t="s">
        <v>117</v>
      </c>
      <c r="L38" s="16" t="str">
        <f>VLOOKUP($E38,[2]Sheet1!$H$4:$R$201,11,FALSE)</f>
        <v>월1() 월2() 월3() 화1() 화2() 화3() 수1() 수2() 수3() 목1() 목2() 목3() 금1() 금2() 금3()</v>
      </c>
      <c r="M38" s="22"/>
    </row>
    <row r="39" spans="1:14" ht="27">
      <c r="A39" s="21">
        <f t="shared" si="0"/>
        <v>37</v>
      </c>
      <c r="B39" s="1" t="s">
        <v>75</v>
      </c>
      <c r="C39" s="2">
        <v>2</v>
      </c>
      <c r="D39" s="3" t="s">
        <v>21</v>
      </c>
      <c r="E39" s="3" t="s">
        <v>77</v>
      </c>
      <c r="F39" s="26" t="str">
        <f>VLOOKUP($E39,'[1]분반상세정보 (2)'!$G$1:$AG$49,27,FALSE)</f>
        <v>송종숙</v>
      </c>
      <c r="G39" s="2">
        <v>3</v>
      </c>
      <c r="H39" s="2">
        <v>3</v>
      </c>
      <c r="I39" s="2"/>
      <c r="J39" s="3" t="s">
        <v>16</v>
      </c>
      <c r="K39" s="3" t="s">
        <v>117</v>
      </c>
      <c r="L39" s="16" t="str">
        <f>VLOOKUP($E39,[2]Sheet1!$H$4:$R$201,11,FALSE)</f>
        <v>월4() 월5() 월6() 화4() 화5() 화6() 수4() 수5() 수6() 목4() 목5() 목6() 금4() 금5() 금6()</v>
      </c>
      <c r="M39" s="22"/>
    </row>
    <row r="40" spans="1:14" ht="27">
      <c r="A40" s="21">
        <f t="shared" si="0"/>
        <v>38</v>
      </c>
      <c r="B40" s="1" t="s">
        <v>78</v>
      </c>
      <c r="C40" s="2">
        <v>1</v>
      </c>
      <c r="D40" s="3" t="s">
        <v>21</v>
      </c>
      <c r="E40" s="3" t="s">
        <v>79</v>
      </c>
      <c r="F40" s="26" t="str">
        <f>VLOOKUP($E40,'[1]분반상세정보 (2)'!$G$1:$AG$49,27,FALSE)</f>
        <v>이진희</v>
      </c>
      <c r="G40" s="2">
        <v>3</v>
      </c>
      <c r="H40" s="2">
        <v>3</v>
      </c>
      <c r="I40" s="2"/>
      <c r="J40" s="3" t="s">
        <v>80</v>
      </c>
      <c r="K40" s="3" t="s">
        <v>117</v>
      </c>
      <c r="L40" s="16" t="str">
        <f>VLOOKUP($E40,[2]Sheet1!$H$4:$R$201,11,FALSE)</f>
        <v>월7() 월8() 월9() 화7() 화8() 화9() 수7() 수8() 수9() 목7() 목8() 목9() 금7() 금8() 금9()</v>
      </c>
      <c r="M40" s="22"/>
    </row>
    <row r="41" spans="1:14" ht="33">
      <c r="A41" s="24">
        <f t="shared" si="0"/>
        <v>39</v>
      </c>
      <c r="B41" s="8" t="s">
        <v>81</v>
      </c>
      <c r="C41" s="9">
        <v>1</v>
      </c>
      <c r="D41" s="10" t="s">
        <v>21</v>
      </c>
      <c r="E41" s="10" t="s">
        <v>82</v>
      </c>
      <c r="F41" s="27" t="str">
        <f>VLOOKUP($E41,'[1]분반상세정보 (2)'!$G$1:$AG$49,27,FALSE)</f>
        <v>김병관</v>
      </c>
      <c r="G41" s="9">
        <v>3</v>
      </c>
      <c r="H41" s="9">
        <v>3</v>
      </c>
      <c r="I41" s="24" t="s">
        <v>103</v>
      </c>
      <c r="J41" s="10" t="s">
        <v>16</v>
      </c>
      <c r="K41" s="10" t="s">
        <v>105</v>
      </c>
      <c r="L41" s="10" t="str">
        <f>VLOOKUP($E41,[2]Sheet1!$H$4:$R$201,11,FALSE)</f>
        <v>월7() 월8() 월9() 화7() 화8() 화9() 수7() 수8() 수9() 목7() 목8() 목9() 금7() 금8() 금9()</v>
      </c>
      <c r="M41" s="25" t="s">
        <v>120</v>
      </c>
      <c r="N41" s="18"/>
    </row>
    <row r="42" spans="1:14" ht="16.5">
      <c r="A42" s="21">
        <f t="shared" si="0"/>
        <v>40</v>
      </c>
      <c r="B42" s="1" t="s">
        <v>83</v>
      </c>
      <c r="C42" s="2">
        <v>1</v>
      </c>
      <c r="D42" s="3" t="s">
        <v>21</v>
      </c>
      <c r="E42" s="3" t="s">
        <v>84</v>
      </c>
      <c r="F42" s="26" t="str">
        <f>VLOOKUP($E42,'[1]분반상세정보 (2)'!$G$1:$AG$49,27,FALSE)</f>
        <v>김영래</v>
      </c>
      <c r="G42" s="2">
        <v>3</v>
      </c>
      <c r="H42" s="2">
        <v>3</v>
      </c>
      <c r="I42" s="3" t="s">
        <v>12</v>
      </c>
      <c r="J42" s="3" t="s">
        <v>16</v>
      </c>
      <c r="K42" s="3" t="s">
        <v>119</v>
      </c>
      <c r="L42" s="16"/>
      <c r="M42" s="22"/>
    </row>
    <row r="43" spans="1:14" ht="16.5">
      <c r="A43" s="21">
        <f t="shared" si="0"/>
        <v>41</v>
      </c>
      <c r="B43" s="1" t="s">
        <v>85</v>
      </c>
      <c r="C43" s="2">
        <v>1</v>
      </c>
      <c r="D43" s="3" t="s">
        <v>21</v>
      </c>
      <c r="E43" s="3" t="s">
        <v>86</v>
      </c>
      <c r="F43" s="26" t="str">
        <f>VLOOKUP($E43,'[1]분반상세정보 (2)'!$G$1:$AG$49,27,FALSE)</f>
        <v>김영태</v>
      </c>
      <c r="G43" s="2">
        <v>3</v>
      </c>
      <c r="H43" s="2">
        <v>3</v>
      </c>
      <c r="I43" s="3" t="s">
        <v>12</v>
      </c>
      <c r="J43" s="3" t="s">
        <v>16</v>
      </c>
      <c r="K43" s="3" t="s">
        <v>119</v>
      </c>
      <c r="L43" s="16"/>
      <c r="M43" s="22"/>
    </row>
    <row r="44" spans="1:14" ht="27">
      <c r="A44" s="21">
        <f t="shared" si="0"/>
        <v>42</v>
      </c>
      <c r="B44" s="17" t="s">
        <v>114</v>
      </c>
      <c r="C44" s="15">
        <v>1</v>
      </c>
      <c r="D44" s="16" t="s">
        <v>115</v>
      </c>
      <c r="E44" s="21" t="s">
        <v>123</v>
      </c>
      <c r="F44" s="26" t="s">
        <v>122</v>
      </c>
      <c r="G44" s="15">
        <v>3</v>
      </c>
      <c r="H44" s="15">
        <v>3</v>
      </c>
      <c r="I44" s="21"/>
      <c r="J44" s="21"/>
      <c r="K44" s="16" t="s">
        <v>110</v>
      </c>
      <c r="L44" s="16" t="str">
        <f>VLOOKUP($E44,[2]Sheet1!$H$4:$R$201,11,FALSE)</f>
        <v>월1() 월2() 월3() 화1() 화2() 화3() 수1() 수2() 수3() 목1() 목2() 목3() 금1() 금2() 금3()</v>
      </c>
      <c r="M44" s="21"/>
    </row>
    <row r="45" spans="1:14" ht="27">
      <c r="A45" s="21">
        <f t="shared" si="0"/>
        <v>43</v>
      </c>
      <c r="B45" s="1" t="s">
        <v>87</v>
      </c>
      <c r="C45" s="2">
        <v>1</v>
      </c>
      <c r="D45" s="3" t="s">
        <v>14</v>
      </c>
      <c r="E45" s="3" t="s">
        <v>88</v>
      </c>
      <c r="F45" s="26" t="str">
        <f>VLOOKUP($E45,'[1]분반상세정보 (2)'!$G$1:$AG$49,27,FALSE)</f>
        <v>김광현</v>
      </c>
      <c r="G45" s="2">
        <v>3</v>
      </c>
      <c r="H45" s="2">
        <v>3</v>
      </c>
      <c r="I45" s="14"/>
      <c r="J45" s="3" t="s">
        <v>16</v>
      </c>
      <c r="K45" s="12" t="s">
        <v>110</v>
      </c>
      <c r="L45" s="16" t="str">
        <f>VLOOKUP($E45,[2]Sheet1!$H$4:$R$201,11,FALSE)</f>
        <v>월1() 월2() 월3() 화1() 화2() 화3() 수1() 수2() 수3() 목1() 목2() 목3() 금1() 금2() 금3()</v>
      </c>
      <c r="M45" s="22"/>
    </row>
    <row r="46" spans="1:14" ht="27">
      <c r="A46" s="21">
        <f t="shared" si="0"/>
        <v>44</v>
      </c>
      <c r="B46" s="1" t="s">
        <v>89</v>
      </c>
      <c r="C46" s="2">
        <v>1</v>
      </c>
      <c r="D46" s="3" t="s">
        <v>14</v>
      </c>
      <c r="E46" s="3" t="s">
        <v>90</v>
      </c>
      <c r="F46" s="26" t="str">
        <f>VLOOKUP($E46,'[1]분반상세정보 (2)'!$G$1:$AG$49,27,FALSE)</f>
        <v>황은경</v>
      </c>
      <c r="G46" s="2">
        <v>3</v>
      </c>
      <c r="H46" s="2">
        <v>3</v>
      </c>
      <c r="I46" s="4"/>
      <c r="J46" s="3" t="s">
        <v>16</v>
      </c>
      <c r="K46" s="12" t="s">
        <v>110</v>
      </c>
      <c r="L46" s="16" t="str">
        <f>VLOOKUP($E46,[2]Sheet1!$H$4:$R$201,11,FALSE)</f>
        <v>월4() 월5() 월6() 화4() 화5() 화6() 수4() 수5() 수6() 목4() 목5() 목6() 금4() 금5() 금6()</v>
      </c>
      <c r="M46" s="22"/>
    </row>
    <row r="47" spans="1:14" ht="27">
      <c r="A47" s="21">
        <f t="shared" si="0"/>
        <v>45</v>
      </c>
      <c r="B47" s="1" t="s">
        <v>91</v>
      </c>
      <c r="C47" s="2">
        <v>1</v>
      </c>
      <c r="D47" s="3" t="s">
        <v>14</v>
      </c>
      <c r="E47" s="3" t="s">
        <v>92</v>
      </c>
      <c r="F47" s="26" t="str">
        <f>VLOOKUP($E47,'[1]분반상세정보 (2)'!$G$1:$AG$49,27,FALSE)</f>
        <v>이태권</v>
      </c>
      <c r="G47" s="2">
        <v>3</v>
      </c>
      <c r="H47" s="2">
        <v>3</v>
      </c>
      <c r="I47" s="4"/>
      <c r="J47" s="3" t="s">
        <v>16</v>
      </c>
      <c r="K47" s="12" t="s">
        <v>110</v>
      </c>
      <c r="L47" s="16" t="str">
        <f>VLOOKUP($E47,[2]Sheet1!$H$4:$R$201,11,FALSE)</f>
        <v>월7() 월8() 월9() 화7() 화8() 화9() 수7() 수8() 수9() 목7() 목8() 목9() 금7() 금8() 금9()</v>
      </c>
      <c r="M47" s="22"/>
    </row>
    <row r="48" spans="1:14" ht="40.5">
      <c r="A48" s="21">
        <f t="shared" si="0"/>
        <v>46</v>
      </c>
      <c r="B48" s="1" t="s">
        <v>93</v>
      </c>
      <c r="C48" s="2">
        <v>1</v>
      </c>
      <c r="D48" s="3" t="s">
        <v>14</v>
      </c>
      <c r="E48" s="3" t="s">
        <v>94</v>
      </c>
      <c r="F48" s="26" t="str">
        <f>VLOOKUP($E48,'[1]분반상세정보 (2)'!$G$1:$AG$49,27,FALSE)</f>
        <v>강혁</v>
      </c>
      <c r="G48" s="2">
        <v>1</v>
      </c>
      <c r="H48" s="2">
        <v>2</v>
      </c>
      <c r="I48" s="4"/>
      <c r="J48" s="3" t="s">
        <v>8</v>
      </c>
      <c r="K48" s="3" t="s">
        <v>111</v>
      </c>
      <c r="L48" s="16" t="str">
        <f>VLOOKUP($E48,[2]Sheet1!$H$4:$R$201,11,FALSE)</f>
        <v>월6(화실105) 월7(화실105) 화6(화실105) 화7(화실105) 수6(화실105) 수7(화실105) 목6(화실105) 목7(화실105) 금6(화실105) 금7(화실105)</v>
      </c>
      <c r="M48" s="22"/>
    </row>
    <row r="49" spans="1:14" ht="40.5">
      <c r="A49" s="21">
        <f t="shared" si="0"/>
        <v>47</v>
      </c>
      <c r="B49" s="1" t="s">
        <v>95</v>
      </c>
      <c r="C49" s="2">
        <v>1</v>
      </c>
      <c r="D49" s="3" t="s">
        <v>14</v>
      </c>
      <c r="E49" s="3" t="s">
        <v>96</v>
      </c>
      <c r="F49" s="26" t="str">
        <f>VLOOKUP($E49,'[1]분반상세정보 (2)'!$G$1:$AG$49,27,FALSE)</f>
        <v>이태권</v>
      </c>
      <c r="G49" s="2">
        <v>1</v>
      </c>
      <c r="H49" s="2">
        <v>2</v>
      </c>
      <c r="I49" s="4"/>
      <c r="J49" s="3" t="s">
        <v>8</v>
      </c>
      <c r="K49" s="3" t="s">
        <v>104</v>
      </c>
      <c r="L49" s="16" t="str">
        <f>VLOOKUP($E49,[2]Sheet1!$H$4:$R$201,11,FALSE)</f>
        <v>월2(화실105) 월3(화실105) 화2(화실105) 화3(화실105) 수2(화실105) 수3(화실105) 목2(화실105) 목3(화실105) 금2(화실105) 금3(화실105)</v>
      </c>
      <c r="M49" s="22"/>
    </row>
    <row r="50" spans="1:14" ht="40.5">
      <c r="A50" s="21">
        <f t="shared" si="0"/>
        <v>48</v>
      </c>
      <c r="B50" s="1" t="s">
        <v>97</v>
      </c>
      <c r="C50" s="2">
        <v>1</v>
      </c>
      <c r="D50" s="3" t="s">
        <v>14</v>
      </c>
      <c r="E50" s="3" t="s">
        <v>98</v>
      </c>
      <c r="F50" s="26" t="str">
        <f>VLOOKUP($E50,'[1]분반상세정보 (2)'!$G$1:$AG$49,27,FALSE)</f>
        <v>김유권</v>
      </c>
      <c r="G50" s="2">
        <v>1</v>
      </c>
      <c r="H50" s="2">
        <v>2</v>
      </c>
      <c r="I50" s="4"/>
      <c r="J50" s="3" t="s">
        <v>8</v>
      </c>
      <c r="K50" s="3" t="s">
        <v>104</v>
      </c>
      <c r="L50" s="16" t="str">
        <f>VLOOKUP($E50,[2]Sheet1!$H$4:$R$201,11,FALSE)</f>
        <v>월4(화실105) 월5(화실105) 화4(화실105) 화5(화실105) 수4(화실105) 수5(화실105) 목4(화실105) 목5(화실105) 금4(화실105) 금5(화실105)</v>
      </c>
      <c r="M50" s="22"/>
      <c r="N50" s="18"/>
    </row>
  </sheetData>
  <autoFilter ref="A2:M50">
    <sortState ref="A3:L50">
      <sortCondition ref="B3:B50"/>
      <sortCondition ref="C3:C50"/>
    </sortState>
  </autoFilter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2020-11-16T05:49:27Z</dcterms:created>
  <dcterms:modified xsi:type="dcterms:W3CDTF">2020-12-01T07:23:14Z</dcterms:modified>
</cp:coreProperties>
</file>